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W:\ZP1\A1 - PRZETARGI\ZP_2024\2. 372-Z- Zamówienia poniżej 130 000\Z_91 Dostawa art. ogrodniczych\5. Procedura postępowania\Właściwe\"/>
    </mc:Choice>
  </mc:AlternateContent>
  <xr:revisionPtr revIDLastSave="0" documentId="13_ncr:1_{195CFBE9-8C53-4D0C-A849-D65797CD617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definedNames>
    <definedName name="_xlnm.Print_Area" localSheetId="0">List1!$A$1:$K$103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6" i="1" l="1"/>
  <c r="F87" i="1"/>
  <c r="F85" i="1"/>
  <c r="F83" i="1"/>
  <c r="F79" i="1"/>
  <c r="F77" i="1"/>
  <c r="F72" i="1"/>
  <c r="F70" i="1"/>
  <c r="F68" i="1"/>
  <c r="F81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9" i="1"/>
  <c r="F71" i="1"/>
  <c r="F73" i="1"/>
  <c r="F74" i="1"/>
  <c r="F75" i="1"/>
  <c r="F76" i="1"/>
  <c r="F78" i="1"/>
  <c r="F80" i="1"/>
  <c r="F82" i="1"/>
  <c r="F84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7" i="1"/>
</calcChain>
</file>

<file path=xl/sharedStrings.xml><?xml version="1.0" encoding="utf-8"?>
<sst xmlns="http://schemas.openxmlformats.org/spreadsheetml/2006/main" count="278" uniqueCount="186">
  <si>
    <t xml:space="preserve">LP. </t>
  </si>
  <si>
    <t>Przedmiot zamówienia</t>
  </si>
  <si>
    <t>j.m.</t>
  </si>
  <si>
    <t>RAZEM</t>
  </si>
  <si>
    <t>Cena jednostkowa netto w zł</t>
  </si>
  <si>
    <t>Wartość brutto w zł</t>
  </si>
  <si>
    <t>Wartość podatku VAT w zł</t>
  </si>
  <si>
    <t>Wartość netto w zł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</si>
  <si>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</si>
  <si>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</si>
  <si>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</si>
  <si>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</si>
  <si>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</si>
  <si>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</si>
  <si>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</si>
  <si>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</si>
  <si>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</si>
  <si>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</si>
  <si>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</si>
  <si>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</si>
  <si>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</si>
  <si>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</si>
  <si>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</si>
  <si>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</si>
  <si>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</si>
  <si>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</si>
  <si>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</si>
  <si>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</si>
  <si>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</si>
  <si>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</si>
  <si>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</si>
  <si>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</si>
  <si>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</si>
  <si>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</si>
  <si>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</si>
  <si>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</si>
  <si>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</si>
  <si>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szt.</t>
  </si>
  <si>
    <t>Ilość dla DPS przy 
ul. Rędzińskiej 66/68</t>
  </si>
  <si>
    <t>Ilość dla DPS przy 
ul. Karmelkowej 25</t>
  </si>
  <si>
    <t>op.</t>
  </si>
  <si>
    <t>kpl.</t>
  </si>
  <si>
    <t>l.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</si>
  <si>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</si>
  <si>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</si>
  <si>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</si>
  <si>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</si>
  <si>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</si>
  <si>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</si>
  <si>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</si>
  <si>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</si>
  <si>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</si>
  <si>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</si>
  <si>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</si>
  <si>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</si>
  <si>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</si>
  <si>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</si>
  <si>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</si>
  <si>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</si>
  <si>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</si>
  <si>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</si>
  <si>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</si>
  <si>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</si>
  <si>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</si>
  <si>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</si>
  <si>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</si>
  <si>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</si>
  <si>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</si>
  <si>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</si>
  <si>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</si>
  <si>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</si>
  <si>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</si>
  <si>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</si>
  <si>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</si>
  <si>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</si>
  <si>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</si>
  <si>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</si>
  <si>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</si>
  <si>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</si>
  <si>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</si>
  <si>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</si>
  <si>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</si>
  <si>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Kwiaty doniczkowe: Dracena 80-100 cm</t>
  </si>
  <si>
    <t>Kwiaty doniczkowe: Bonsai 30-40 cm</t>
  </si>
  <si>
    <t>69.</t>
  </si>
  <si>
    <t>70.</t>
  </si>
  <si>
    <t>71.</t>
  </si>
  <si>
    <t>72.</t>
  </si>
  <si>
    <t>73.</t>
  </si>
  <si>
    <t>74.</t>
  </si>
  <si>
    <t>75.</t>
  </si>
  <si>
    <t>KALKULACJA CENOWA - DOSTAWA ARTYKUŁÓW OGRODNICZYCH</t>
  </si>
  <si>
    <t>MCUS.DZP.372-Z-91/2024</t>
  </si>
  <si>
    <t>Załącznik nr 2 do Ogłoszenia o Zapytaniu ofertowym</t>
  </si>
  <si>
    <t>Rośliny - sadzonki: lilia drzewiasta cebula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</si>
  <si>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</si>
  <si>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</si>
  <si>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</si>
  <si>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</si>
  <si>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</si>
  <si>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</si>
  <si>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</si>
  <si>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</si>
  <si>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</si>
  <si>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Stawka podatku VAT w %</t>
  </si>
  <si>
    <r>
      <rPr>
        <b/>
        <sz val="7"/>
        <color theme="1"/>
        <rFont val="Verdana"/>
        <family val="2"/>
        <charset val="238"/>
      </rPr>
      <t>Donice</t>
    </r>
    <r>
      <rPr>
        <sz val="7"/>
        <color theme="1"/>
        <rFont val="Verdana"/>
        <family val="2"/>
        <charset val="238"/>
      </rPr>
      <t>- podwyższona donica na nóżkach, lite drewno, wymiary donicy: 120 cm x 50 cm x 50 cm. Donica z plastikowymi wkładami.</t>
    </r>
  </si>
  <si>
    <r>
      <rPr>
        <b/>
        <sz val="7"/>
        <color theme="1"/>
        <rFont val="Verdana"/>
        <family val="2"/>
        <charset val="238"/>
      </rPr>
      <t>Donice</t>
    </r>
    <r>
      <rPr>
        <sz val="7"/>
        <color theme="1"/>
        <rFont val="Verdana"/>
        <family val="2"/>
        <charset val="238"/>
      </rPr>
      <t xml:space="preserve">- donica ogrodowa z nóżkami szara z polipropylenu, wymiary donicy: 160 cm x 120 cm x 42 cm. </t>
    </r>
  </si>
  <si>
    <r>
      <rPr>
        <b/>
        <sz val="7"/>
        <color theme="1"/>
        <rFont val="Verdana"/>
        <family val="2"/>
        <charset val="238"/>
      </rPr>
      <t>Donica z pergolą</t>
    </r>
    <r>
      <rPr>
        <sz val="7"/>
        <color theme="1"/>
        <rFont val="Verdana"/>
        <family val="2"/>
        <charset val="238"/>
      </rPr>
      <t xml:space="preserve"> - z kratką , brązowa 120x40x136, donica ogrodowa  z polipropylenu  z plastikowymi wkładami.</t>
    </r>
  </si>
  <si>
    <r>
      <rPr>
        <b/>
        <sz val="7"/>
        <color theme="1"/>
        <rFont val="Verdana"/>
        <family val="2"/>
        <charset val="238"/>
      </rPr>
      <t>Donica z pergolą narożna</t>
    </r>
    <r>
      <rPr>
        <sz val="7"/>
        <color theme="1"/>
        <rFont val="Verdana"/>
        <family val="2"/>
        <charset val="238"/>
      </rPr>
      <t xml:space="preserve"> - z kratką , brązowa 80x80x136, donica ogrodowa z polipropylenu   </t>
    </r>
  </si>
  <si>
    <r>
      <rPr>
        <b/>
        <sz val="7"/>
        <color theme="1"/>
        <rFont val="Verdana"/>
        <family val="2"/>
        <charset val="238"/>
      </rPr>
      <t>Donice niskie z wkładami plastikowymi</t>
    </r>
    <r>
      <rPr>
        <sz val="7"/>
        <color theme="1"/>
        <rFont val="Verdana"/>
        <family val="2"/>
        <charset val="238"/>
      </rPr>
      <t xml:space="preserve"> - donica lite drewno, 120x30x45</t>
    </r>
  </si>
  <si>
    <r>
      <rPr>
        <b/>
        <sz val="7"/>
        <color theme="1"/>
        <rFont val="Verdana"/>
        <family val="2"/>
        <charset val="238"/>
      </rPr>
      <t>Donica stojąca kaskadowa pionowa drewno</t>
    </r>
    <r>
      <rPr>
        <sz val="7"/>
        <color theme="1"/>
        <rFont val="Verdana"/>
        <family val="2"/>
        <charset val="238"/>
      </rPr>
      <t>- 125 x55x40</t>
    </r>
  </si>
  <si>
    <r>
      <rPr>
        <b/>
        <sz val="7"/>
        <color theme="1"/>
        <rFont val="Verdana"/>
        <family val="2"/>
        <charset val="238"/>
      </rPr>
      <t>Wypełnienie plastikowe do donic</t>
    </r>
    <r>
      <rPr>
        <sz val="7"/>
        <color theme="1"/>
        <rFont val="Verdana"/>
        <family val="2"/>
        <charset val="238"/>
      </rPr>
      <t xml:space="preserve"> 29x29x40</t>
    </r>
  </si>
  <si>
    <r>
      <rPr>
        <b/>
        <sz val="7"/>
        <color theme="1"/>
        <rFont val="Verdana"/>
        <family val="2"/>
        <charset val="238"/>
      </rPr>
      <t>Wypełnienie plastikowe do donic</t>
    </r>
    <r>
      <rPr>
        <sz val="7"/>
        <color theme="1"/>
        <rFont val="Verdana"/>
        <family val="2"/>
        <charset val="238"/>
      </rPr>
      <t xml:space="preserve"> 29x39x40</t>
    </r>
  </si>
  <si>
    <r>
      <rPr>
        <b/>
        <sz val="7"/>
        <color theme="1"/>
        <rFont val="Verdana"/>
        <family val="2"/>
        <charset val="238"/>
      </rPr>
      <t>Wypełnienie plastikowe do donic</t>
    </r>
    <r>
      <rPr>
        <sz val="7"/>
        <color theme="1"/>
        <rFont val="Verdana"/>
        <family val="2"/>
        <charset val="238"/>
      </rPr>
      <t xml:space="preserve"> 29x49x40</t>
    </r>
  </si>
  <si>
    <r>
      <rPr>
        <b/>
        <sz val="7"/>
        <color theme="1"/>
        <rFont val="Verdana"/>
        <family val="2"/>
        <charset val="238"/>
      </rPr>
      <t>Doniczki ceramiczne</t>
    </r>
    <r>
      <rPr>
        <sz val="7"/>
        <color theme="1"/>
        <rFont val="Verdana"/>
        <family val="2"/>
        <charset val="238"/>
      </rPr>
      <t xml:space="preserve"> o średnicy, wysokości i kolorze (śr.20- 25 cm x wys. 20 cm; kolor biały, szary)</t>
    </r>
  </si>
  <si>
    <r>
      <rPr>
        <b/>
        <sz val="7"/>
        <color theme="1"/>
        <rFont val="Verdana"/>
        <family val="2"/>
        <charset val="238"/>
      </rPr>
      <t>Doniczki ceramiczne</t>
    </r>
    <r>
      <rPr>
        <sz val="7"/>
        <color theme="1"/>
        <rFont val="Verdana"/>
        <family val="2"/>
        <charset val="238"/>
      </rPr>
      <t xml:space="preserve"> o średnicy, wysokości i kolorze (śr. 30 -35 cm. X wys. 70cm., kolor biały, szary)</t>
    </r>
  </si>
  <si>
    <r>
      <rPr>
        <b/>
        <sz val="7"/>
        <color theme="1"/>
        <rFont val="Verdana"/>
        <family val="2"/>
        <charset val="238"/>
      </rPr>
      <t>Odżywki do kwiatów doniczkowych</t>
    </r>
    <r>
      <rPr>
        <sz val="7"/>
        <color theme="1"/>
        <rFont val="Verdana"/>
        <family val="2"/>
        <charset val="238"/>
      </rPr>
      <t xml:space="preserve"> -  płynny nawóz organiczno-mineralny. Przeznaczony do całorocznego nawożenia roślin w uprawach wszelkich roślin doniczkowych, rosnących w warunkach domowych. Zalecany do nawożenia zarówno roślin ozdobnych z liści jak i kwitnących, np.: zamiokulkasów, difenbachii, bluszczy, palm, fikusów, begonii, kalanchoe, fiołków afrykańskich, amarylisów, anturium, cyklamenów perskich i wielu innych roślin doniczkowych. opakowanie od 0,25 - 0, 30l.</t>
    </r>
  </si>
  <si>
    <r>
      <rPr>
        <b/>
        <sz val="7"/>
        <color theme="1"/>
        <rFont val="Verdana"/>
        <family val="2"/>
        <charset val="238"/>
      </rPr>
      <t>Podłoże</t>
    </r>
    <r>
      <rPr>
        <sz val="7"/>
        <color theme="1"/>
        <rFont val="Verdana"/>
        <family val="2"/>
        <charset val="238"/>
      </rPr>
      <t xml:space="preserve"> uniwersalne do kwiatów doniczkowych </t>
    </r>
  </si>
  <si>
    <r>
      <rPr>
        <b/>
        <sz val="7"/>
        <color theme="1"/>
        <rFont val="Verdana"/>
        <family val="2"/>
        <charset val="238"/>
      </rPr>
      <t>Podłoże</t>
    </r>
    <r>
      <rPr>
        <sz val="7"/>
        <color theme="1"/>
        <rFont val="Verdana"/>
        <family val="2"/>
        <charset val="238"/>
      </rPr>
      <t xml:space="preserve"> uniwersalne do warzyw i ziół </t>
    </r>
  </si>
  <si>
    <r>
      <rPr>
        <b/>
        <sz val="7"/>
        <color theme="1"/>
        <rFont val="Verdana"/>
        <family val="2"/>
        <charset val="238"/>
      </rPr>
      <t>Keramzyt</t>
    </r>
    <r>
      <rPr>
        <sz val="7"/>
        <color theme="1"/>
        <rFont val="Verdana"/>
        <family val="2"/>
        <charset val="238"/>
      </rPr>
      <t xml:space="preserve"> ogrodniczy op. 10l</t>
    </r>
  </si>
  <si>
    <r>
      <rPr>
        <b/>
        <sz val="7"/>
        <color theme="1"/>
        <rFont val="Verdana"/>
        <family val="2"/>
        <charset val="238"/>
      </rPr>
      <t>Geowłóknina</t>
    </r>
    <r>
      <rPr>
        <sz val="7"/>
        <color theme="1"/>
        <rFont val="Verdana"/>
        <family val="2"/>
        <charset val="238"/>
      </rPr>
      <t>: agrowłóknina Brązowa 50g/m2 UV 0,5m x 1mb GF Agro</t>
    </r>
  </si>
  <si>
    <r>
      <t xml:space="preserve">Rośliny - sadzonki: lawenda </t>
    </r>
    <r>
      <rPr>
        <sz val="7"/>
        <rFont val="Verdana"/>
        <family val="2"/>
        <charset val="238"/>
      </rPr>
      <t>o wysokości ok. 15-20 cm</t>
    </r>
  </si>
  <si>
    <r>
      <t>Rośliny - sadzonki: barwinek</t>
    </r>
    <r>
      <rPr>
        <b/>
        <sz val="7"/>
        <color rgb="FFFF0000"/>
        <rFont val="Verdana"/>
        <family val="2"/>
        <charset val="238"/>
      </rPr>
      <t xml:space="preserve"> </t>
    </r>
    <r>
      <rPr>
        <sz val="7"/>
        <rFont val="Verdana"/>
        <family val="2"/>
        <charset val="238"/>
      </rPr>
      <t>pospolity, wysokość docelowa 15-20cm, Sadzonka w pojemnikach  1-2l</t>
    </r>
  </si>
  <si>
    <r>
      <t xml:space="preserve">Rośliny - sadzonki: piwonie </t>
    </r>
    <r>
      <rPr>
        <sz val="7"/>
        <rFont val="Verdana"/>
        <family val="2"/>
        <charset val="238"/>
      </rPr>
      <t>wysokość docelowa 60-90cm, kolor jasnoróżowy-ciemnoróżowy , sadzonka w pojemnikach  1-2l</t>
    </r>
  </si>
  <si>
    <r>
      <t xml:space="preserve">Rośliny - sadzonki: żórawki różne kolory, </t>
    </r>
    <r>
      <rPr>
        <sz val="7"/>
        <rFont val="Verdana"/>
        <family val="2"/>
        <charset val="238"/>
      </rPr>
      <t>mix losowy max wysokość 30-50cm, sadzonka w pojemnikach 1-2l</t>
    </r>
  </si>
  <si>
    <r>
      <t xml:space="preserve">Rośliny - sadzonki: wrzosy, </t>
    </r>
    <r>
      <rPr>
        <sz val="7"/>
        <rFont val="Verdana"/>
        <family val="2"/>
        <charset val="238"/>
      </rPr>
      <t>wysokość 25-30cm, sadzonka w pojemnikach  1-2l</t>
    </r>
  </si>
  <si>
    <r>
      <t>Rośliny - sadzonki: floksy szydlasty różowy</t>
    </r>
    <r>
      <rPr>
        <sz val="7"/>
        <color theme="1"/>
        <rFont val="Verdana"/>
        <family val="2"/>
        <charset val="238"/>
      </rPr>
      <t>,</t>
    </r>
    <r>
      <rPr>
        <b/>
        <sz val="7"/>
        <color theme="1"/>
        <rFont val="Verdana"/>
        <family val="2"/>
        <charset val="238"/>
      </rPr>
      <t xml:space="preserve"> </t>
    </r>
    <r>
      <rPr>
        <sz val="7"/>
        <rFont val="Verdana"/>
        <family val="2"/>
        <charset val="238"/>
      </rPr>
      <t>sadzonki w pojemniku 0,5-1 l</t>
    </r>
  </si>
  <si>
    <r>
      <t>Rośliny - sadzonki: jeżówki różne kolory</t>
    </r>
    <r>
      <rPr>
        <sz val="7"/>
        <rFont val="Verdana"/>
        <family val="2"/>
        <charset val="238"/>
      </rPr>
      <t>, mix kolorów , sadzonka 10-40cm, docelowa roślina 05-1m</t>
    </r>
  </si>
  <si>
    <r>
      <t xml:space="preserve">Rośliny - sadzonki: hortensja ogrodowa </t>
    </r>
    <r>
      <rPr>
        <sz val="7"/>
        <rFont val="Verdana"/>
        <family val="2"/>
        <charset val="238"/>
      </rPr>
      <t>fiolet, róż , wysokość sadzonki 40-50cm, wielkość doniczki 2-3l</t>
    </r>
  </si>
  <si>
    <r>
      <t>Rośliny - sadzonki: hortensja bukietowa vanilile fraise</t>
    </r>
    <r>
      <rPr>
        <sz val="7"/>
        <rFont val="Verdana"/>
        <family val="2"/>
        <charset val="238"/>
      </rPr>
      <t>, wielkość sadzonki 35-50cm, w pojemniku 3-5l</t>
    </r>
  </si>
  <si>
    <r>
      <t>Rośliny - sadzonki: kocimiętka</t>
    </r>
    <r>
      <rPr>
        <sz val="7"/>
        <rFont val="Verdana"/>
        <family val="2"/>
        <charset val="238"/>
      </rPr>
      <t>, wysokość sadzonki 7-10cm, w pojemniku 0,5-1l</t>
    </r>
  </si>
  <si>
    <r>
      <t xml:space="preserve">Rośliny - sadzonki: rododendrony kolor fiolet/róż,  </t>
    </r>
    <r>
      <rPr>
        <sz val="7"/>
        <rFont val="Verdana"/>
        <family val="2"/>
        <charset val="238"/>
      </rPr>
      <t>wysokość sadzonki 30-40cm, w pojemniku 2-3l</t>
    </r>
  </si>
  <si>
    <r>
      <t>Rośliny - sadzonki: trawa rozplenice</t>
    </r>
    <r>
      <rPr>
        <sz val="7"/>
        <rFont val="Verdana"/>
        <family val="2"/>
        <charset val="238"/>
      </rPr>
      <t>,  wysokość sadzonki 40-60cm, w pojemniku 0,5-1l</t>
    </r>
  </si>
  <si>
    <r>
      <t>Rośliny - sadzonki: róże pnące</t>
    </r>
    <r>
      <rPr>
        <sz val="7"/>
        <rFont val="Verdana"/>
        <family val="2"/>
        <charset val="238"/>
      </rPr>
      <t xml:space="preserve">, mix kolorów,  wysokość sadzonki 15-20cm, wysokość 20,5-3m, w pojemniku 1-2l </t>
    </r>
  </si>
  <si>
    <r>
      <t xml:space="preserve">Rośliny - sadzonki: róże okrywowe  </t>
    </r>
    <r>
      <rPr>
        <sz val="7"/>
        <rFont val="Verdana"/>
        <family val="2"/>
        <charset val="238"/>
      </rPr>
      <t>białe,   wysokość docelowa50-70cm, wilekość sadzonki 20-30cm, w pojemniku 1-2l</t>
    </r>
  </si>
  <si>
    <r>
      <t>Rośliny - sadzonki: liliowiec</t>
    </r>
    <r>
      <rPr>
        <sz val="7"/>
        <color theme="1"/>
        <rFont val="Verdana"/>
        <family val="2"/>
        <charset val="238"/>
      </rPr>
      <t>, różne kolory, o wysokjości 30-40 cm.</t>
    </r>
  </si>
  <si>
    <r>
      <t>Rośliny - sadzonki: azalia</t>
    </r>
    <r>
      <rPr>
        <sz val="7"/>
        <color theme="1"/>
        <rFont val="Verdana"/>
        <family val="2"/>
        <charset val="238"/>
      </rPr>
      <t>, różne kolory kwiatów, ssadzonka wysokości 15-20 cm w plastikowej osłonce.</t>
    </r>
  </si>
  <si>
    <r>
      <t>Rośliny - sadzonki: hortensja</t>
    </r>
    <r>
      <rPr>
        <sz val="7"/>
        <color theme="1"/>
        <rFont val="Verdana"/>
        <family val="2"/>
        <charset val="238"/>
      </rPr>
      <t>, różne kolory, sadzonka o wysokości 10-15 cm. W plastikowej osłonce.</t>
    </r>
  </si>
  <si>
    <r>
      <t>Rośliny - sadzonki: malina</t>
    </r>
    <r>
      <rPr>
        <sz val="7"/>
        <color theme="1"/>
        <rFont val="Verdana"/>
        <family val="2"/>
        <charset val="238"/>
      </rPr>
      <t>, malina odmiany Delniwa, sadzonka wysokości 20-30 cm w plastikowej osłonce.</t>
    </r>
  </si>
  <si>
    <r>
      <t xml:space="preserve">Rośliny - sadzonki: jeżyna </t>
    </r>
    <r>
      <rPr>
        <sz val="7"/>
        <color theme="1"/>
        <rFont val="Verdana"/>
        <family val="2"/>
        <charset val="238"/>
      </rPr>
      <t>bezkolcowa, sadzonka o wysokości 20-30 cm w plastikowej osłonce</t>
    </r>
  </si>
  <si>
    <r>
      <t>Rośliny - sadzonki: agrest czerwony krzaczasty</t>
    </r>
    <r>
      <rPr>
        <sz val="7"/>
        <color theme="1"/>
        <rFont val="Verdana"/>
        <family val="2"/>
        <charset val="238"/>
      </rPr>
      <t>, sadzonka o wysokości 30-30 cm w plastikowej osłonce.</t>
    </r>
  </si>
  <si>
    <r>
      <t xml:space="preserve">Kwiaty doniczkowe: Strelicja 70-100 cm, </t>
    </r>
    <r>
      <rPr>
        <sz val="7"/>
        <color theme="1"/>
        <rFont val="Verdana"/>
        <family val="2"/>
        <charset val="238"/>
      </rPr>
      <t>roślina doniczkowa z rodziny strelicjowatych, o oryginalnej, grzbiecistej budowie i kontrastowych kolorowych kwiatach w odcieniu pomarańczowym i niebieskim.</t>
    </r>
  </si>
  <si>
    <r>
      <t>Kwiaty doniczkowe: Palma Areka 80-100 cm</t>
    </r>
    <r>
      <rPr>
        <sz val="7"/>
        <color theme="1"/>
        <rFont val="Verdana"/>
        <family val="2"/>
        <charset val="238"/>
      </rPr>
      <t>, oslina ozdobna o intensywnie zielonych dekoracyjnych liściach.</t>
    </r>
  </si>
  <si>
    <r>
      <t>Kwiaty doniczkowe: Skrzydłokwiat 100-120 cm</t>
    </r>
    <r>
      <rPr>
        <sz val="7"/>
        <color theme="1"/>
        <rFont val="Verdana"/>
        <family val="2"/>
        <charset val="238"/>
      </rPr>
      <t xml:space="preserve">, roślina ozdobna z dekoracyjnymi liśćmi o lancetowatym kształcie i błyszczącej powierzchni. </t>
    </r>
  </si>
  <si>
    <r>
      <rPr>
        <b/>
        <sz val="7"/>
        <rFont val="Verdana"/>
        <family val="2"/>
        <charset val="238"/>
      </rPr>
      <t>Cebule</t>
    </r>
    <r>
      <rPr>
        <sz val="7"/>
        <rFont val="Verdana"/>
        <family val="2"/>
        <charset val="238"/>
      </rPr>
      <t>: tulipany</t>
    </r>
  </si>
  <si>
    <r>
      <rPr>
        <b/>
        <sz val="7"/>
        <color theme="1"/>
        <rFont val="Verdana"/>
        <family val="2"/>
        <charset val="238"/>
      </rPr>
      <t>Cebule</t>
    </r>
    <r>
      <rPr>
        <sz val="7"/>
        <color theme="1"/>
        <rFont val="Verdana"/>
        <family val="2"/>
        <charset val="238"/>
      </rPr>
      <t>: żonkile</t>
    </r>
  </si>
  <si>
    <r>
      <rPr>
        <b/>
        <sz val="7"/>
        <color theme="1"/>
        <rFont val="Verdana"/>
        <family val="2"/>
        <charset val="238"/>
      </rPr>
      <t>Cebule</t>
    </r>
    <r>
      <rPr>
        <sz val="7"/>
        <color theme="1"/>
        <rFont val="Verdana"/>
        <family val="2"/>
        <charset val="238"/>
      </rPr>
      <t>: narcyze</t>
    </r>
  </si>
  <si>
    <r>
      <rPr>
        <b/>
        <sz val="7"/>
        <color theme="1"/>
        <rFont val="Verdana"/>
        <family val="2"/>
        <charset val="238"/>
      </rPr>
      <t>Cebule</t>
    </r>
    <r>
      <rPr>
        <sz val="7"/>
        <color theme="1"/>
        <rFont val="Verdana"/>
        <family val="2"/>
        <charset val="238"/>
      </rPr>
      <t>: krokusy</t>
    </r>
  </si>
  <si>
    <r>
      <rPr>
        <b/>
        <sz val="7"/>
        <color theme="1"/>
        <rFont val="Verdana"/>
        <family val="2"/>
        <charset val="238"/>
      </rPr>
      <t>Nasiona</t>
    </r>
    <r>
      <rPr>
        <sz val="7"/>
        <color theme="1"/>
        <rFont val="Verdana"/>
        <family val="2"/>
        <charset val="238"/>
      </rPr>
      <t xml:space="preserve"> : </t>
    </r>
    <r>
      <rPr>
        <b/>
        <sz val="7"/>
        <color theme="1"/>
        <rFont val="Verdana"/>
        <family val="2"/>
        <charset val="238"/>
      </rPr>
      <t>słonecznik ozdobny</t>
    </r>
    <r>
      <rPr>
        <sz val="7"/>
        <color theme="1"/>
        <rFont val="Verdana"/>
        <family val="2"/>
        <charset val="238"/>
      </rPr>
      <t xml:space="preserve">  - kolorowa mieszanka odmian. Zabarwione na żółto, pomarańczowo, czerwono czy różowo płatki, otaczające aksamitne, brunatne środki. Odmiana dorastajaca do 100-120 cm. W opakowaniu znajduje się 2 g.</t>
    </r>
  </si>
  <si>
    <r>
      <t xml:space="preserve">Nasiona: słonecznik, </t>
    </r>
    <r>
      <rPr>
        <sz val="7"/>
        <rFont val="Verdana"/>
        <family val="2"/>
        <charset val="238"/>
      </rPr>
      <t>pąki kwiatowe, jadalny, op 10g</t>
    </r>
  </si>
  <si>
    <r>
      <t>Nasiona: rukola</t>
    </r>
    <r>
      <rPr>
        <sz val="7"/>
        <rFont val="Verdana"/>
        <family val="2"/>
        <charset val="238"/>
      </rPr>
      <t>, wieloletnia, waga opakowania 0,5g</t>
    </r>
  </si>
  <si>
    <r>
      <t xml:space="preserve">Nasiona: roszponka warzywna,   </t>
    </r>
    <r>
      <rPr>
        <sz val="7"/>
        <rFont val="Verdana"/>
        <family val="2"/>
        <charset val="238"/>
      </rPr>
      <t>waga opakowania 2g</t>
    </r>
  </si>
  <si>
    <r>
      <t xml:space="preserve">Nasiona: roszponka warzywna,   </t>
    </r>
    <r>
      <rPr>
        <sz val="7"/>
        <rFont val="Verdana"/>
        <family val="2"/>
        <charset val="238"/>
      </rPr>
      <t>waga opakowania 0,5</t>
    </r>
  </si>
  <si>
    <r>
      <t xml:space="preserve">Nasiona: bazylia mix, </t>
    </r>
    <r>
      <rPr>
        <sz val="7"/>
        <rFont val="Verdana"/>
        <family val="2"/>
        <charset val="238"/>
      </rPr>
      <t>waga opakowania 1g</t>
    </r>
  </si>
  <si>
    <r>
      <t xml:space="preserve">Nasiona: bazylia mix, </t>
    </r>
    <r>
      <rPr>
        <sz val="7"/>
        <rFont val="Verdana"/>
        <family val="2"/>
        <charset val="238"/>
      </rPr>
      <t>waga opakowania 0,5g</t>
    </r>
  </si>
  <si>
    <r>
      <t>Nasiona: szałwia lekarska wielkoletnia</t>
    </r>
    <r>
      <rPr>
        <sz val="7"/>
        <rFont val="Verdana"/>
        <family val="2"/>
        <charset val="238"/>
      </rPr>
      <t>, waga opakowania 1g</t>
    </r>
  </si>
  <si>
    <r>
      <t>Nasiona: szałwia lekarska wielkoletnia</t>
    </r>
    <r>
      <rPr>
        <sz val="7"/>
        <rFont val="Verdana"/>
        <family val="2"/>
        <charset val="238"/>
      </rPr>
      <t>, waga opakowania 0,5g</t>
    </r>
  </si>
  <si>
    <r>
      <t xml:space="preserve">Nasiona: oregano - lebiodka pospolita –   </t>
    </r>
    <r>
      <rPr>
        <sz val="7"/>
        <rFont val="Verdana"/>
        <family val="2"/>
        <charset val="238"/>
      </rPr>
      <t>jednoroczna roślina, która się rozkrzewia.  Kwiaty drobne, białe lub różowe. W opakowaniu znajduje się 0,5 g.</t>
    </r>
  </si>
  <si>
    <r>
      <t>Nasiona: rzodkiewka do uprawy całorocznej</t>
    </r>
    <r>
      <rPr>
        <sz val="7"/>
        <rFont val="Verdana"/>
        <family val="2"/>
        <charset val="238"/>
      </rPr>
      <t>, waga opakowania 10g</t>
    </r>
  </si>
  <si>
    <r>
      <t xml:space="preserve">Nasiona: czosnek niedźwiedzi, </t>
    </r>
    <r>
      <rPr>
        <sz val="7"/>
        <rFont val="Verdana"/>
        <family val="2"/>
        <charset val="238"/>
      </rPr>
      <t>waga opakowania 0,5g</t>
    </r>
  </si>
  <si>
    <r>
      <t xml:space="preserve">Nasiona: cząber ogrodowy, </t>
    </r>
    <r>
      <rPr>
        <sz val="7"/>
        <rFont val="Verdana"/>
        <family val="2"/>
        <charset val="238"/>
      </rPr>
      <t>waga opakowania 2g</t>
    </r>
  </si>
  <si>
    <r>
      <t xml:space="preserve">Nasiona: cząber ogrodowy, </t>
    </r>
    <r>
      <rPr>
        <sz val="7"/>
        <rFont val="Verdana"/>
        <family val="2"/>
        <charset val="238"/>
      </rPr>
      <t>waga opakowania 0,5g</t>
    </r>
  </si>
  <si>
    <r>
      <t xml:space="preserve">Nasiona: estragon, </t>
    </r>
    <r>
      <rPr>
        <sz val="7"/>
        <rFont val="Verdana"/>
        <family val="2"/>
        <charset val="238"/>
      </rPr>
      <t>nasiona rośliny wieloletniej, waga opakowania 0,1-0,2g</t>
    </r>
  </si>
  <si>
    <r>
      <t xml:space="preserve">Nasiona: estragon, </t>
    </r>
    <r>
      <rPr>
        <sz val="7"/>
        <rFont val="Verdana"/>
        <family val="2"/>
        <charset val="238"/>
      </rPr>
      <t>nasiona rośliny wieloletniej, waga opakowania 0,5g</t>
    </r>
  </si>
  <si>
    <r>
      <t>Nasiona: lubczyk ogrodow</t>
    </r>
    <r>
      <rPr>
        <sz val="7"/>
        <rFont val="Verdana"/>
        <family val="2"/>
        <charset val="238"/>
      </rPr>
      <t>y, waga opakowania: 1-2g</t>
    </r>
  </si>
  <si>
    <r>
      <t>Nasiona: lubczyk ogrodow</t>
    </r>
    <r>
      <rPr>
        <sz val="7"/>
        <rFont val="Verdana"/>
        <family val="2"/>
        <charset val="238"/>
      </rPr>
      <t>y, waga opakowania: 0,5 g</t>
    </r>
  </si>
  <si>
    <r>
      <t xml:space="preserve">Nasiona: pietruszka </t>
    </r>
    <r>
      <rPr>
        <sz val="7"/>
        <rFont val="Verdana"/>
        <family val="2"/>
        <charset val="238"/>
      </rPr>
      <t>naciowa całoroczna, waga opakowania 5g</t>
    </r>
  </si>
  <si>
    <r>
      <t xml:space="preserve">Nasiona: pietruszka </t>
    </r>
    <r>
      <rPr>
        <sz val="7"/>
        <rFont val="Verdana"/>
        <family val="2"/>
        <charset val="238"/>
      </rPr>
      <t>naciowa całoroczna, waga opakowania 0,5g</t>
    </r>
  </si>
  <si>
    <r>
      <t xml:space="preserve">Nasiona: pomidory koktajlowe doniczkowe </t>
    </r>
    <r>
      <rPr>
        <sz val="7"/>
        <rFont val="Verdana"/>
        <family val="2"/>
        <charset val="238"/>
      </rPr>
      <t>czerwone,  nasiona inkrustowanewaga, waga opakowania 2g</t>
    </r>
  </si>
  <si>
    <r>
      <t xml:space="preserve">Nasiona: biedrzeniec-anyż, </t>
    </r>
    <r>
      <rPr>
        <sz val="7"/>
        <rFont val="Verdana"/>
        <family val="2"/>
        <charset val="238"/>
      </rPr>
      <t>roślina jednoroczna wysokości ok. 50 cm o pędach wznieisonych zakończonych baldachowatymi kwiatostanami. W opakowaniu znajduje się 0,5 g.</t>
    </r>
  </si>
  <si>
    <r>
      <t xml:space="preserve">Nasiona: mięta, </t>
    </r>
    <r>
      <rPr>
        <sz val="7"/>
        <rFont val="Verdana"/>
        <family val="2"/>
        <charset val="238"/>
      </rPr>
      <t>roślina wieloletnia wysokości ok. 70 cm. W opakowaniu znajduje się o,5 g.</t>
    </r>
  </si>
  <si>
    <r>
      <t>Nasiona: mieszanka ostrych papryczek doniczkowych,</t>
    </r>
    <r>
      <rPr>
        <sz val="7"/>
        <rFont val="Verdana"/>
        <family val="2"/>
        <charset val="238"/>
      </rPr>
      <t xml:space="preserve"> op. 0,5 g</t>
    </r>
  </si>
  <si>
    <r>
      <rPr>
        <b/>
        <sz val="7"/>
        <color theme="1"/>
        <rFont val="Verdana"/>
        <family val="2"/>
        <charset val="238"/>
      </rPr>
      <t>Narzędzia ogrodowe</t>
    </r>
    <r>
      <rPr>
        <sz val="7"/>
        <color theme="1"/>
        <rFont val="Verdana"/>
        <family val="2"/>
        <charset val="238"/>
      </rPr>
      <t>: komplet małych narzędzi ogrodowych zawierający: łopatka szeroka, łopatka wąska, pazurki-kultywator; chwastownik ze stopką, sekator ręczny, grabki, miotłograbki. Narzędzia wykonane ze stali z antyposlizgową rączką.</t>
    </r>
  </si>
  <si>
    <r>
      <rPr>
        <b/>
        <sz val="7"/>
        <color theme="1"/>
        <rFont val="Verdana"/>
        <family val="2"/>
        <charset val="238"/>
      </rPr>
      <t>Spryskiwacze</t>
    </r>
    <r>
      <rPr>
        <sz val="7"/>
        <color theme="1"/>
        <rFont val="Verdana"/>
        <family val="2"/>
        <charset val="238"/>
      </rPr>
      <t xml:space="preserve"> 0,5 l.</t>
    </r>
  </si>
  <si>
    <r>
      <rPr>
        <b/>
        <sz val="7"/>
        <color theme="1"/>
        <rFont val="Verdana"/>
        <family val="2"/>
        <charset val="238"/>
      </rPr>
      <t>Konewki</t>
    </r>
    <r>
      <rPr>
        <sz val="7"/>
        <color theme="1"/>
        <rFont val="Verdana"/>
        <family val="2"/>
        <charset val="238"/>
      </rPr>
      <t>: konewka z tworzywa sztucznego  o  pojemności 1,5l.</t>
    </r>
  </si>
  <si>
    <r>
      <rPr>
        <b/>
        <sz val="7"/>
        <color theme="1"/>
        <rFont val="Verdana"/>
        <family val="2"/>
        <charset val="238"/>
      </rPr>
      <t>Konewki</t>
    </r>
    <r>
      <rPr>
        <sz val="7"/>
        <color theme="1"/>
        <rFont val="Verdana"/>
        <family val="2"/>
        <charset val="238"/>
      </rPr>
      <t>: konewka z tworzywa sztucznego ze ściąganym sitkiem o  pojemności 2,5l.</t>
    </r>
  </si>
  <si>
    <r>
      <rPr>
        <b/>
        <sz val="7"/>
        <color theme="1"/>
        <rFont val="Verdana"/>
        <family val="2"/>
        <charset val="238"/>
      </rPr>
      <t>Konewki</t>
    </r>
    <r>
      <rPr>
        <sz val="7"/>
        <color theme="1"/>
        <rFont val="Verdana"/>
        <family val="2"/>
        <charset val="238"/>
      </rPr>
      <t xml:space="preserve">: konewka z tworzywa sztucznego ze ściąganym sitkiem o pojemności 5 l. </t>
    </r>
  </si>
  <si>
    <r>
      <rPr>
        <b/>
        <sz val="7"/>
        <color theme="1"/>
        <rFont val="Verdana"/>
        <family val="2"/>
        <charset val="238"/>
      </rPr>
      <t>Konewki</t>
    </r>
    <r>
      <rPr>
        <sz val="7"/>
        <color theme="1"/>
        <rFont val="Verdana"/>
        <family val="2"/>
        <charset val="238"/>
      </rPr>
      <t>: konewka z tworzywa sztucznego ze ściąganym sitkiem o pojemności 10l.</t>
    </r>
  </si>
  <si>
    <r>
      <rPr>
        <b/>
        <sz val="7"/>
        <color theme="1"/>
        <rFont val="Verdana"/>
        <family val="2"/>
        <charset val="238"/>
      </rPr>
      <t>Wiadra</t>
    </r>
    <r>
      <rPr>
        <sz val="7"/>
        <color theme="1"/>
        <rFont val="Verdana"/>
        <family val="2"/>
        <charset val="238"/>
      </rPr>
      <t>: wiadro z tworzywa sztucznego 14l. Z metalowym pałąkiem i  rękojeścią ułatwiajacą trzymanie.</t>
    </r>
  </si>
  <si>
    <r>
      <rPr>
        <b/>
        <sz val="7"/>
        <color theme="1"/>
        <rFont val="Verdana"/>
        <family val="2"/>
        <charset val="238"/>
      </rPr>
      <t>Kosze wiklinowe</t>
    </r>
    <r>
      <rPr>
        <sz val="7"/>
        <color theme="1"/>
        <rFont val="Verdana"/>
        <family val="2"/>
        <charset val="238"/>
      </rPr>
      <t>:  kosz  wypleciony  z organicznej wikliny o wymiarach: dł. 48 cm (+/-2 cm), szer. 34 cm (+/- 2 cm), wys. 25 cm (+/- 2 cm), wys z rączką 40 cm (+/- 2cm).</t>
    </r>
  </si>
  <si>
    <r>
      <rPr>
        <b/>
        <sz val="7"/>
        <color theme="1"/>
        <rFont val="Verdana"/>
        <family val="2"/>
        <charset val="238"/>
      </rPr>
      <t>Grabie</t>
    </r>
    <r>
      <rPr>
        <sz val="7"/>
        <color theme="1"/>
        <rFont val="Verdana"/>
        <family val="2"/>
        <charset val="238"/>
      </rPr>
      <t xml:space="preserve"> ze stali szer. 25 cm, trzonek drewniany dł.120 cm.</t>
    </r>
  </si>
  <si>
    <r>
      <rPr>
        <b/>
        <sz val="7"/>
        <color theme="1"/>
        <rFont val="Verdana"/>
        <family val="2"/>
        <charset val="238"/>
      </rPr>
      <t>Miotła</t>
    </r>
    <r>
      <rPr>
        <sz val="7"/>
        <color theme="1"/>
        <rFont val="Verdana"/>
        <family val="2"/>
        <charset val="238"/>
      </rPr>
      <t xml:space="preserve"> sorgo 5 razy przeszywana z drewnianym trzonkiem . Szer. 30 cm (+/- 5 cm), dł. 140 cm (+/- 5 cm).</t>
    </r>
  </si>
  <si>
    <r>
      <rPr>
        <b/>
        <sz val="7"/>
        <color theme="1"/>
        <rFont val="Verdana"/>
        <family val="2"/>
        <charset val="238"/>
      </rPr>
      <t>Taczka</t>
    </r>
    <r>
      <rPr>
        <sz val="7"/>
        <color theme="1"/>
        <rFont val="Verdana"/>
        <family val="2"/>
        <charset val="238"/>
      </rPr>
      <t xml:space="preserve">  ze stali nierdzewnej opoj. 120 l. dwukołowa z pompowanymi kołami.</t>
    </r>
  </si>
  <si>
    <r>
      <rPr>
        <b/>
        <sz val="7"/>
        <color theme="1"/>
        <rFont val="Verdana"/>
        <family val="2"/>
        <charset val="238"/>
      </rPr>
      <t>Tabliczki</t>
    </r>
    <r>
      <rPr>
        <sz val="7"/>
        <color theme="1"/>
        <rFont val="Verdana"/>
        <family val="2"/>
        <charset val="238"/>
      </rPr>
      <t xml:space="preserve"> do oznaczania roslin z tworzywa sztucznego , białe, wys. 15 cm - 20 cm; szer. 5,5 cm - 7 cm.</t>
    </r>
  </si>
  <si>
    <r>
      <rPr>
        <b/>
        <sz val="7"/>
        <color theme="1"/>
        <rFont val="Verdana"/>
        <family val="2"/>
        <charset val="238"/>
      </rPr>
      <t>Nawóz</t>
    </r>
    <r>
      <rPr>
        <sz val="7"/>
        <color theme="1"/>
        <rFont val="Verdana"/>
        <family val="2"/>
        <charset val="238"/>
      </rPr>
      <t xml:space="preserve"> do roślin ogrodowych opakowanie 3 litrowe</t>
    </r>
  </si>
  <si>
    <r>
      <rPr>
        <b/>
        <sz val="7"/>
        <color theme="1"/>
        <rFont val="Verdana"/>
        <family val="2"/>
        <charset val="238"/>
      </rPr>
      <t>Podłoże</t>
    </r>
    <r>
      <rPr>
        <sz val="7"/>
        <color theme="1"/>
        <rFont val="Verdana"/>
        <family val="2"/>
        <charset val="238"/>
      </rPr>
      <t xml:space="preserve"> do palm, strelicji i dracen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</si>
</sst>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Verdana"/>
      <family val="2"/>
      <charset val="238"/>
    </font>
    <font>
      <sz val="8"/>
      <name val="Verdana"/>
      <family val="2"/>
      <charset val="238"/>
    </font>
    <font>
      <sz val="11"/>
      <color rgb="FFFF0000"/>
      <name val="Verdana"/>
      <family val="2"/>
      <charset val="238"/>
    </font>
    <font>
      <sz val="11"/>
      <color theme="1"/>
      <name val="Verdana"/>
      <family val="2"/>
      <charset val="238"/>
    </font>
    <font>
      <b/>
      <sz val="11"/>
      <color theme="1"/>
      <name val="Verdana"/>
      <family val="2"/>
      <charset val="238"/>
    </font>
    <font>
      <sz val="7"/>
      <color theme="1"/>
      <name val="Verdana"/>
      <family val="2"/>
      <charset val="238"/>
    </font>
    <font>
      <b/>
      <sz val="7"/>
      <color theme="1"/>
      <name val="Verdana"/>
      <family val="2"/>
      <charset val="238"/>
    </font>
    <font>
      <sz val="7"/>
      <name val="Verdana"/>
      <family val="2"/>
      <charset val="238"/>
    </font>
    <font>
      <b/>
      <sz val="7"/>
      <name val="Verdana"/>
      <family val="2"/>
      <charset val="238"/>
    </font>
    <font>
      <b/>
      <sz val="7"/>
      <color rgb="FFFF0000"/>
      <name val="Verdan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wrapText="1"/>
    </xf>
    <xf numFmtId="0" fontId="4" fillId="0" borderId="0" xfId="0" applyFont="1"/>
    <xf numFmtId="0" fontId="5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7" fillId="0" borderId="0" xfId="0" applyFont="1" applyAlignment="1">
      <alignment wrapText="1"/>
    </xf>
    <xf numFmtId="0" fontId="8" fillId="3" borderId="2" xfId="0" applyFont="1" applyFill="1" applyBorder="1" applyAlignment="1">
      <alignment horizontal="center" wrapText="1"/>
    </xf>
    <xf numFmtId="0" fontId="8" fillId="3" borderId="3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_4_0EB398B80EB392F4002B3F76C1258BA9" TargetMode="External"/><Relationship Id="rId1" Type="http://schemas.openxmlformats.org/officeDocument/2006/relationships/image" Target="../media/image1.png"/><Relationship Id="rId4" Type="http://schemas.openxmlformats.org/officeDocument/2006/relationships/image" Target="cid:_4_0EB39D080EB39AC4002B3F76C1258BA9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6</xdr:col>
      <xdr:colOff>114300</xdr:colOff>
      <xdr:row>4</xdr:row>
      <xdr:rowOff>133350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32A948C3-999D-D162-C4B5-72DC008960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4650" y="190500"/>
          <a:ext cx="24193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447675</xdr:colOff>
      <xdr:row>5</xdr:row>
      <xdr:rowOff>104775</xdr:rowOff>
    </xdr:from>
    <xdr:to>
      <xdr:col>5</xdr:col>
      <xdr:colOff>209550</xdr:colOff>
      <xdr:row>8</xdr:row>
      <xdr:rowOff>47625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E29FD0A-7DD3-1A84-5494-E5C0F8341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2325" y="1057275"/>
          <a:ext cx="15240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N102"/>
  <sheetViews>
    <sheetView tabSelected="1" workbookViewId="0">
      <selection activeCell="R7" sqref="R7"/>
    </sheetView>
  </sheetViews>
  <sheetFormatPr defaultRowHeight="15" x14ac:dyDescent="0.25"/>
  <cols>
    <col min="1" max="1" width="5.28515625" customWidth="1"/>
    <col min="2" max="2" width="32" customWidth="1"/>
    <col min="3" max="3" width="6.42578125" customWidth="1"/>
    <col min="4" max="4" width="12.7109375" customWidth="1"/>
    <col min="5" max="5" width="13.7109375" customWidth="1"/>
    <col min="6" max="6" width="8.140625" customWidth="1"/>
    <col min="7" max="7" width="10.7109375" customWidth="1"/>
    <col min="9" max="9" width="9.42578125" customWidth="1"/>
    <col min="10" max="10" width="11.28515625" customWidth="1"/>
    <col min="11" max="11" width="12.140625" customWidth="1"/>
  </cols>
  <sheetData>
    <row r="9" spans="1:14" ht="13.5" customHeight="1" x14ac:dyDescent="0.25"/>
    <row r="10" spans="1:14" hidden="1" x14ac:dyDescent="0.25"/>
    <row r="11" spans="1:14" x14ac:dyDescent="0.25">
      <c r="A11" s="17" t="s">
        <v>92</v>
      </c>
      <c r="B11" s="17"/>
      <c r="C11" s="17"/>
      <c r="D11" s="2"/>
      <c r="E11" s="2"/>
      <c r="F11" s="2"/>
      <c r="G11" s="18" t="s">
        <v>93</v>
      </c>
      <c r="H11" s="18"/>
      <c r="I11" s="18"/>
      <c r="J11" s="18"/>
      <c r="K11" s="18"/>
    </row>
    <row r="12" spans="1:14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4" x14ac:dyDescent="0.25">
      <c r="A13" s="16" t="s">
        <v>91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</row>
    <row r="14" spans="1:14" x14ac:dyDescent="0.25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</row>
    <row r="15" spans="1:14" ht="52.5" customHeight="1" x14ac:dyDescent="0.25">
      <c r="A15" s="4" t="s">
        <v>0</v>
      </c>
      <c r="B15" s="4" t="s">
        <v>1</v>
      </c>
      <c r="C15" s="4" t="s">
        <v>2</v>
      </c>
      <c r="D15" s="4" t="s">
        <v>38</v>
      </c>
      <c r="E15" s="4" t="s">
        <v>39</v>
      </c>
      <c r="F15" s="4" t="s">
        <v>3</v>
      </c>
      <c r="G15" s="4" t="s">
        <v>4</v>
      </c>
      <c r="H15" s="4" t="s">
        <v>104</v>
      </c>
      <c r="I15" s="4" t="s">
        <v>7</v>
      </c>
      <c r="J15" s="4" t="s">
        <v>6</v>
      </c>
      <c r="K15" s="4" t="s">
        <v>5</v>
      </c>
      <c r="L15" s="1"/>
      <c r="M15" s="1"/>
      <c r="N15" s="1"/>
    </row>
    <row r="16" spans="1:14" x14ac:dyDescent="0.25">
      <c r="A16" s="4" t="s">
        <v>8</v>
      </c>
      <c r="B16" s="4" t="s">
        <v>9</v>
      </c>
      <c r="C16" s="4" t="s">
        <v>10</v>
      </c>
      <c r="D16" s="4" t="s">
        <v>11</v>
      </c>
      <c r="E16" s="4" t="s">
        <v>12</v>
      </c>
      <c r="F16" s="4" t="s">
        <v>13</v>
      </c>
      <c r="G16" s="4" t="s">
        <v>14</v>
      </c>
      <c r="H16" s="4" t="s">
        <v>15</v>
      </c>
      <c r="I16" s="4" t="s">
        <v>16</v>
      </c>
      <c r="J16" s="4" t="s">
        <v>17</v>
      </c>
      <c r="K16" s="4" t="s">
        <v>18</v>
      </c>
      <c r="L16" s="1"/>
      <c r="M16" s="1"/>
      <c r="N16" s="1"/>
    </row>
    <row r="17" spans="1:14" ht="42" x14ac:dyDescent="0.25">
      <c r="A17" s="5" t="s">
        <v>8</v>
      </c>
      <c r="B17" s="6" t="s">
        <v>105</v>
      </c>
      <c r="C17" s="5" t="s">
        <v>37</v>
      </c>
      <c r="D17" s="5">
        <v>6</v>
      </c>
      <c r="E17" s="5">
        <v>4</v>
      </c>
      <c r="F17" s="7">
        <f>ROUND(E17+D17,2)</f>
        <v>10</v>
      </c>
      <c r="G17" s="8"/>
      <c r="H17" s="8"/>
      <c r="I17" s="8"/>
      <c r="J17" s="8"/>
      <c r="K17" s="8"/>
      <c r="L17" s="1"/>
      <c r="M17" s="1"/>
      <c r="N17" s="1"/>
    </row>
    <row r="18" spans="1:14" ht="31.5" x14ac:dyDescent="0.25">
      <c r="A18" s="5" t="s">
        <v>9</v>
      </c>
      <c r="B18" s="6" t="s">
        <v>106</v>
      </c>
      <c r="C18" s="5" t="s">
        <v>37</v>
      </c>
      <c r="D18" s="5">
        <v>4</v>
      </c>
      <c r="E18" s="5">
        <v>0</v>
      </c>
      <c r="F18" s="7">
        <f t="shared" ref="F18:F90" si="0">ROUND(E18+D18,2)</f>
        <v>4</v>
      </c>
      <c r="G18" s="8"/>
      <c r="H18" s="8"/>
      <c r="I18" s="8"/>
      <c r="J18" s="8"/>
      <c r="K18" s="8"/>
      <c r="L18" s="1"/>
      <c r="M18" s="1"/>
      <c r="N18" s="1"/>
    </row>
    <row r="19" spans="1:14" ht="31.5" x14ac:dyDescent="0.25">
      <c r="A19" s="5" t="s">
        <v>10</v>
      </c>
      <c r="B19" s="6" t="s">
        <v>107</v>
      </c>
      <c r="C19" s="5" t="s">
        <v>37</v>
      </c>
      <c r="D19" s="5">
        <v>0</v>
      </c>
      <c r="E19" s="5">
        <v>5</v>
      </c>
      <c r="F19" s="7">
        <f t="shared" si="0"/>
        <v>5</v>
      </c>
      <c r="G19" s="8"/>
      <c r="H19" s="8"/>
      <c r="I19" s="8"/>
      <c r="J19" s="8"/>
      <c r="K19" s="8"/>
      <c r="L19" s="1"/>
      <c r="M19" s="1"/>
      <c r="N19" s="1"/>
    </row>
    <row r="20" spans="1:14" ht="31.5" x14ac:dyDescent="0.25">
      <c r="A20" s="5" t="s">
        <v>11</v>
      </c>
      <c r="B20" s="6" t="s">
        <v>108</v>
      </c>
      <c r="C20" s="5" t="s">
        <v>37</v>
      </c>
      <c r="D20" s="5">
        <v>0</v>
      </c>
      <c r="E20" s="5">
        <v>1</v>
      </c>
      <c r="F20" s="7">
        <f t="shared" si="0"/>
        <v>1</v>
      </c>
      <c r="G20" s="8"/>
      <c r="H20" s="8"/>
      <c r="I20" s="8"/>
      <c r="J20" s="8"/>
      <c r="K20" s="8"/>
      <c r="L20" s="1"/>
      <c r="M20" s="1"/>
      <c r="N20" s="1"/>
    </row>
    <row r="21" spans="1:14" ht="21" x14ac:dyDescent="0.25">
      <c r="A21" s="5" t="s">
        <v>12</v>
      </c>
      <c r="B21" s="6" t="s">
        <v>109</v>
      </c>
      <c r="C21" s="5" t="s">
        <v>37</v>
      </c>
      <c r="D21" s="5">
        <v>0</v>
      </c>
      <c r="E21" s="5">
        <v>4</v>
      </c>
      <c r="F21" s="7">
        <f t="shared" si="0"/>
        <v>4</v>
      </c>
      <c r="G21" s="8"/>
      <c r="H21" s="8"/>
      <c r="I21" s="8"/>
      <c r="J21" s="8"/>
      <c r="K21" s="8"/>
      <c r="L21" s="1"/>
      <c r="M21" s="1"/>
      <c r="N21" s="1"/>
    </row>
    <row r="22" spans="1:14" ht="21" x14ac:dyDescent="0.25">
      <c r="A22" s="5" t="s">
        <v>13</v>
      </c>
      <c r="B22" s="6" t="s">
        <v>110</v>
      </c>
      <c r="C22" s="5" t="s">
        <v>37</v>
      </c>
      <c r="D22" s="5">
        <v>0</v>
      </c>
      <c r="E22" s="5">
        <v>1</v>
      </c>
      <c r="F22" s="7">
        <f t="shared" si="0"/>
        <v>1</v>
      </c>
      <c r="G22" s="8"/>
      <c r="H22" s="8"/>
      <c r="I22" s="8"/>
      <c r="J22" s="8"/>
      <c r="K22" s="8"/>
      <c r="L22" s="1"/>
      <c r="M22" s="1"/>
      <c r="N22" s="1"/>
    </row>
    <row r="23" spans="1:14" ht="21" x14ac:dyDescent="0.25">
      <c r="A23" s="5" t="s">
        <v>14</v>
      </c>
      <c r="B23" s="6" t="s">
        <v>111</v>
      </c>
      <c r="C23" s="5" t="s">
        <v>37</v>
      </c>
      <c r="D23" s="5">
        <v>0</v>
      </c>
      <c r="E23" s="5">
        <v>11</v>
      </c>
      <c r="F23" s="7">
        <f t="shared" si="0"/>
        <v>11</v>
      </c>
      <c r="G23" s="8"/>
      <c r="H23" s="8"/>
      <c r="I23" s="8"/>
      <c r="J23" s="8"/>
      <c r="K23" s="8"/>
      <c r="L23" s="1"/>
      <c r="M23" s="1"/>
      <c r="N23" s="1"/>
    </row>
    <row r="24" spans="1:14" ht="21" x14ac:dyDescent="0.25">
      <c r="A24" s="5" t="s">
        <v>15</v>
      </c>
      <c r="B24" s="6" t="s">
        <v>112</v>
      </c>
      <c r="C24" s="5" t="s">
        <v>37</v>
      </c>
      <c r="D24" s="5">
        <v>0</v>
      </c>
      <c r="E24" s="5">
        <v>12</v>
      </c>
      <c r="F24" s="7">
        <f t="shared" si="0"/>
        <v>12</v>
      </c>
      <c r="G24" s="8"/>
      <c r="H24" s="8"/>
      <c r="I24" s="8"/>
      <c r="J24" s="8"/>
      <c r="K24" s="8"/>
      <c r="L24" s="1"/>
      <c r="M24" s="1"/>
      <c r="N24" s="1"/>
    </row>
    <row r="25" spans="1:14" ht="21" x14ac:dyDescent="0.25">
      <c r="A25" s="5" t="s">
        <v>16</v>
      </c>
      <c r="B25" s="6" t="s">
        <v>113</v>
      </c>
      <c r="C25" s="5" t="s">
        <v>37</v>
      </c>
      <c r="D25" s="5">
        <v>0</v>
      </c>
      <c r="E25" s="5">
        <v>12</v>
      </c>
      <c r="F25" s="7">
        <f t="shared" si="0"/>
        <v>12</v>
      </c>
      <c r="G25" s="8"/>
      <c r="H25" s="8"/>
      <c r="I25" s="8"/>
      <c r="J25" s="8"/>
      <c r="K25" s="8"/>
      <c r="L25" s="1"/>
      <c r="M25" s="1"/>
      <c r="N25" s="1"/>
    </row>
    <row r="26" spans="1:14" ht="39" customHeight="1" x14ac:dyDescent="0.25">
      <c r="A26" s="5" t="s">
        <v>17</v>
      </c>
      <c r="B26" s="6" t="s">
        <v>114</v>
      </c>
      <c r="C26" s="5" t="s">
        <v>37</v>
      </c>
      <c r="D26" s="5">
        <v>10</v>
      </c>
      <c r="E26" s="5">
        <v>0</v>
      </c>
      <c r="F26" s="7">
        <f t="shared" si="0"/>
        <v>10</v>
      </c>
      <c r="G26" s="8"/>
      <c r="H26" s="8"/>
      <c r="I26" s="8"/>
      <c r="J26" s="8"/>
      <c r="K26" s="8"/>
      <c r="L26" s="1"/>
      <c r="M26" s="1"/>
      <c r="N26" s="1"/>
    </row>
    <row r="27" spans="1:14" ht="31.5" x14ac:dyDescent="0.25">
      <c r="A27" s="5" t="s">
        <v>18</v>
      </c>
      <c r="B27" s="6" t="s">
        <v>115</v>
      </c>
      <c r="C27" s="5" t="s">
        <v>37</v>
      </c>
      <c r="D27" s="5">
        <v>20</v>
      </c>
      <c r="E27" s="5">
        <v>0</v>
      </c>
      <c r="F27" s="7">
        <f t="shared" si="0"/>
        <v>20</v>
      </c>
      <c r="G27" s="8"/>
      <c r="H27" s="8"/>
      <c r="I27" s="8"/>
      <c r="J27" s="8"/>
      <c r="K27" s="8"/>
      <c r="L27" s="1"/>
      <c r="M27" s="1"/>
      <c r="N27" s="1"/>
    </row>
    <row r="28" spans="1:14" x14ac:dyDescent="0.25">
      <c r="A28" s="5" t="s">
        <v>19</v>
      </c>
      <c r="B28" s="6" t="s">
        <v>185</v>
      </c>
      <c r="C28" s="5" t="s">
        <v>42</v>
      </c>
      <c r="D28" s="5">
        <v>50</v>
      </c>
      <c r="E28" s="5">
        <v>0</v>
      </c>
      <c r="F28" s="7">
        <f t="shared" si="0"/>
        <v>50</v>
      </c>
      <c r="G28" s="8"/>
      <c r="H28" s="8"/>
      <c r="I28" s="8"/>
      <c r="J28" s="8"/>
      <c r="K28" s="8"/>
      <c r="L28" s="1"/>
      <c r="M28" s="1"/>
      <c r="N28" s="1"/>
    </row>
    <row r="29" spans="1:14" ht="134.25" customHeight="1" x14ac:dyDescent="0.25">
      <c r="A29" s="5" t="s">
        <v>20</v>
      </c>
      <c r="B29" s="6" t="s">
        <v>116</v>
      </c>
      <c r="C29" s="5" t="s">
        <v>40</v>
      </c>
      <c r="D29" s="5">
        <v>10</v>
      </c>
      <c r="E29" s="5">
        <v>0</v>
      </c>
      <c r="F29" s="7">
        <f t="shared" si="0"/>
        <v>10</v>
      </c>
      <c r="G29" s="8"/>
      <c r="H29" s="8"/>
      <c r="I29" s="8"/>
      <c r="J29" s="8"/>
      <c r="K29" s="8"/>
      <c r="L29" s="1"/>
      <c r="M29" s="1"/>
      <c r="N29" s="1"/>
    </row>
    <row r="30" spans="1:14" ht="21" x14ac:dyDescent="0.25">
      <c r="A30" s="5" t="s">
        <v>21</v>
      </c>
      <c r="B30" s="6" t="s">
        <v>117</v>
      </c>
      <c r="C30" s="5" t="s">
        <v>42</v>
      </c>
      <c r="D30" s="5">
        <v>200</v>
      </c>
      <c r="E30" s="5">
        <v>1200</v>
      </c>
      <c r="F30" s="7">
        <f t="shared" si="0"/>
        <v>1400</v>
      </c>
      <c r="G30" s="8"/>
      <c r="H30" s="8"/>
      <c r="I30" s="8"/>
      <c r="J30" s="8"/>
      <c r="K30" s="8"/>
      <c r="L30" s="1"/>
      <c r="M30" s="1"/>
      <c r="N30" s="1"/>
    </row>
    <row r="31" spans="1:14" x14ac:dyDescent="0.25">
      <c r="A31" s="5" t="s">
        <v>22</v>
      </c>
      <c r="B31" s="6" t="s">
        <v>118</v>
      </c>
      <c r="C31" s="5" t="s">
        <v>42</v>
      </c>
      <c r="D31" s="5">
        <v>900</v>
      </c>
      <c r="E31" s="5">
        <v>400</v>
      </c>
      <c r="F31" s="7">
        <f t="shared" si="0"/>
        <v>1300</v>
      </c>
      <c r="G31" s="8"/>
      <c r="H31" s="8"/>
      <c r="I31" s="8"/>
      <c r="J31" s="8"/>
      <c r="K31" s="8"/>
      <c r="L31" s="1"/>
      <c r="M31" s="1"/>
      <c r="N31" s="1"/>
    </row>
    <row r="32" spans="1:14" x14ac:dyDescent="0.25">
      <c r="A32" s="5" t="s">
        <v>23</v>
      </c>
      <c r="B32" s="6" t="s">
        <v>119</v>
      </c>
      <c r="C32" s="5" t="s">
        <v>42</v>
      </c>
      <c r="D32" s="5">
        <v>0</v>
      </c>
      <c r="E32" s="9">
        <v>50</v>
      </c>
      <c r="F32" s="7">
        <f t="shared" si="0"/>
        <v>50</v>
      </c>
      <c r="G32" s="8"/>
      <c r="H32" s="8"/>
      <c r="I32" s="8"/>
      <c r="J32" s="8"/>
      <c r="K32" s="8"/>
      <c r="L32" s="1"/>
      <c r="M32" s="1"/>
      <c r="N32" s="1"/>
    </row>
    <row r="33" spans="1:14" ht="21" x14ac:dyDescent="0.25">
      <c r="A33" s="5" t="s">
        <v>24</v>
      </c>
      <c r="B33" s="6" t="s">
        <v>120</v>
      </c>
      <c r="C33" s="5" t="s">
        <v>40</v>
      </c>
      <c r="D33" s="5">
        <v>4</v>
      </c>
      <c r="E33" s="5">
        <v>0</v>
      </c>
      <c r="F33" s="7">
        <f t="shared" si="0"/>
        <v>4</v>
      </c>
      <c r="G33" s="8"/>
      <c r="H33" s="8"/>
      <c r="I33" s="8"/>
      <c r="J33" s="8"/>
      <c r="K33" s="8"/>
      <c r="L33" s="1"/>
      <c r="M33" s="1"/>
      <c r="N33" s="1"/>
    </row>
    <row r="34" spans="1:14" ht="21" x14ac:dyDescent="0.25">
      <c r="A34" s="5" t="s">
        <v>25</v>
      </c>
      <c r="B34" s="10" t="s">
        <v>121</v>
      </c>
      <c r="C34" s="5" t="s">
        <v>37</v>
      </c>
      <c r="D34" s="5">
        <v>25</v>
      </c>
      <c r="E34" s="5">
        <v>10</v>
      </c>
      <c r="F34" s="7">
        <f t="shared" si="0"/>
        <v>35</v>
      </c>
      <c r="G34" s="8"/>
      <c r="H34" s="8"/>
      <c r="I34" s="8"/>
      <c r="J34" s="8"/>
      <c r="K34" s="8"/>
      <c r="L34" s="1"/>
      <c r="M34" s="1"/>
      <c r="N34" s="1"/>
    </row>
    <row r="35" spans="1:14" ht="31.5" x14ac:dyDescent="0.25">
      <c r="A35" s="5" t="s">
        <v>26</v>
      </c>
      <c r="B35" s="11" t="s">
        <v>122</v>
      </c>
      <c r="C35" s="5" t="s">
        <v>37</v>
      </c>
      <c r="D35" s="5">
        <v>20</v>
      </c>
      <c r="E35" s="5">
        <v>3</v>
      </c>
      <c r="F35" s="7">
        <f t="shared" si="0"/>
        <v>23</v>
      </c>
      <c r="G35" s="8"/>
      <c r="H35" s="8"/>
      <c r="I35" s="8"/>
      <c r="J35" s="8"/>
      <c r="K35" s="8"/>
      <c r="L35" s="1"/>
      <c r="M35" s="1"/>
      <c r="N35" s="1"/>
    </row>
    <row r="36" spans="1:14" ht="42" x14ac:dyDescent="0.25">
      <c r="A36" s="5" t="s">
        <v>27</v>
      </c>
      <c r="B36" s="11" t="s">
        <v>123</v>
      </c>
      <c r="C36" s="5" t="s">
        <v>37</v>
      </c>
      <c r="D36" s="5">
        <v>0</v>
      </c>
      <c r="E36" s="5">
        <v>7</v>
      </c>
      <c r="F36" s="7">
        <f t="shared" si="0"/>
        <v>7</v>
      </c>
      <c r="G36" s="8"/>
      <c r="H36" s="8"/>
      <c r="I36" s="8"/>
      <c r="J36" s="8"/>
      <c r="K36" s="8"/>
      <c r="L36" s="1"/>
      <c r="M36" s="1"/>
      <c r="N36" s="1"/>
    </row>
    <row r="37" spans="1:14" ht="31.5" x14ac:dyDescent="0.25">
      <c r="A37" s="5" t="s">
        <v>28</v>
      </c>
      <c r="B37" s="11" t="s">
        <v>124</v>
      </c>
      <c r="C37" s="5" t="s">
        <v>37</v>
      </c>
      <c r="D37" s="5">
        <v>0</v>
      </c>
      <c r="E37" s="5">
        <v>10</v>
      </c>
      <c r="F37" s="7">
        <f t="shared" si="0"/>
        <v>10</v>
      </c>
      <c r="G37" s="8"/>
      <c r="H37" s="8"/>
      <c r="I37" s="8"/>
      <c r="J37" s="8"/>
      <c r="K37" s="8"/>
      <c r="L37" s="1"/>
      <c r="M37" s="1"/>
      <c r="N37" s="1"/>
    </row>
    <row r="38" spans="1:14" ht="21" x14ac:dyDescent="0.25">
      <c r="A38" s="5" t="s">
        <v>29</v>
      </c>
      <c r="B38" s="11" t="s">
        <v>125</v>
      </c>
      <c r="C38" s="5" t="s">
        <v>37</v>
      </c>
      <c r="D38" s="5">
        <v>0</v>
      </c>
      <c r="E38" s="5">
        <v>10</v>
      </c>
      <c r="F38" s="7">
        <f t="shared" si="0"/>
        <v>10</v>
      </c>
      <c r="G38" s="8"/>
      <c r="H38" s="8"/>
      <c r="I38" s="8"/>
      <c r="J38" s="8"/>
      <c r="K38" s="8"/>
      <c r="L38" s="1"/>
      <c r="M38" s="1"/>
      <c r="N38" s="1"/>
    </row>
    <row r="39" spans="1:14" ht="21" x14ac:dyDescent="0.25">
      <c r="A39" s="5" t="s">
        <v>30</v>
      </c>
      <c r="B39" s="11" t="s">
        <v>126</v>
      </c>
      <c r="C39" s="5" t="s">
        <v>37</v>
      </c>
      <c r="D39" s="5">
        <v>0</v>
      </c>
      <c r="E39" s="5">
        <v>5</v>
      </c>
      <c r="F39" s="7">
        <f t="shared" si="0"/>
        <v>5</v>
      </c>
      <c r="G39" s="8"/>
      <c r="H39" s="8"/>
      <c r="I39" s="8"/>
      <c r="J39" s="8"/>
      <c r="K39" s="8"/>
      <c r="L39" s="1"/>
      <c r="M39" s="1"/>
      <c r="N39" s="1"/>
    </row>
    <row r="40" spans="1:14" ht="31.5" x14ac:dyDescent="0.25">
      <c r="A40" s="5" t="s">
        <v>31</v>
      </c>
      <c r="B40" s="11" t="s">
        <v>127</v>
      </c>
      <c r="C40" s="5" t="s">
        <v>37</v>
      </c>
      <c r="D40" s="5">
        <v>0</v>
      </c>
      <c r="E40" s="5">
        <v>20</v>
      </c>
      <c r="F40" s="7">
        <f t="shared" si="0"/>
        <v>20</v>
      </c>
      <c r="G40" s="8"/>
      <c r="H40" s="8"/>
      <c r="I40" s="8"/>
      <c r="J40" s="8"/>
      <c r="K40" s="8"/>
      <c r="L40" s="1"/>
      <c r="M40" s="1"/>
      <c r="N40" s="1"/>
    </row>
    <row r="41" spans="1:14" ht="31.5" x14ac:dyDescent="0.25">
      <c r="A41" s="5" t="s">
        <v>32</v>
      </c>
      <c r="B41" s="11" t="s">
        <v>128</v>
      </c>
      <c r="C41" s="5" t="s">
        <v>37</v>
      </c>
      <c r="D41" s="5">
        <v>0</v>
      </c>
      <c r="E41" s="5">
        <v>3</v>
      </c>
      <c r="F41" s="7">
        <f t="shared" si="0"/>
        <v>3</v>
      </c>
      <c r="G41" s="8"/>
      <c r="H41" s="8"/>
      <c r="I41" s="8"/>
      <c r="J41" s="8"/>
      <c r="K41" s="8"/>
      <c r="L41" s="1"/>
      <c r="M41" s="1"/>
      <c r="N41" s="1"/>
    </row>
    <row r="42" spans="1:14" ht="31.5" x14ac:dyDescent="0.25">
      <c r="A42" s="5" t="s">
        <v>33</v>
      </c>
      <c r="B42" s="11" t="s">
        <v>129</v>
      </c>
      <c r="C42" s="5" t="s">
        <v>37</v>
      </c>
      <c r="D42" s="5"/>
      <c r="E42" s="5">
        <v>3</v>
      </c>
      <c r="F42" s="7">
        <f t="shared" si="0"/>
        <v>3</v>
      </c>
      <c r="G42" s="8"/>
      <c r="H42" s="8"/>
      <c r="I42" s="8"/>
      <c r="J42" s="8"/>
      <c r="K42" s="8"/>
      <c r="L42" s="1"/>
      <c r="M42" s="1"/>
      <c r="N42" s="1"/>
    </row>
    <row r="43" spans="1:14" ht="21" x14ac:dyDescent="0.25">
      <c r="A43" s="5" t="s">
        <v>34</v>
      </c>
      <c r="B43" s="11" t="s">
        <v>130</v>
      </c>
      <c r="C43" s="5" t="s">
        <v>37</v>
      </c>
      <c r="D43" s="5">
        <v>0</v>
      </c>
      <c r="E43" s="5">
        <v>5</v>
      </c>
      <c r="F43" s="7">
        <f t="shared" si="0"/>
        <v>5</v>
      </c>
      <c r="G43" s="8"/>
      <c r="H43" s="8"/>
      <c r="I43" s="8"/>
      <c r="J43" s="8"/>
      <c r="K43" s="8"/>
      <c r="L43" s="1"/>
      <c r="M43" s="1"/>
      <c r="N43" s="1"/>
    </row>
    <row r="44" spans="1:14" ht="31.5" x14ac:dyDescent="0.25">
      <c r="A44" s="5" t="s">
        <v>35</v>
      </c>
      <c r="B44" s="11" t="s">
        <v>131</v>
      </c>
      <c r="C44" s="5" t="s">
        <v>37</v>
      </c>
      <c r="D44" s="5">
        <v>0</v>
      </c>
      <c r="E44" s="5">
        <v>4</v>
      </c>
      <c r="F44" s="7">
        <f t="shared" si="0"/>
        <v>4</v>
      </c>
      <c r="G44" s="8"/>
      <c r="H44" s="8"/>
      <c r="I44" s="8"/>
      <c r="J44" s="8"/>
      <c r="K44" s="8"/>
      <c r="L44" s="1"/>
      <c r="M44" s="1"/>
      <c r="N44" s="1"/>
    </row>
    <row r="45" spans="1:14" ht="31.5" x14ac:dyDescent="0.25">
      <c r="A45" s="5" t="s">
        <v>36</v>
      </c>
      <c r="B45" s="11" t="s">
        <v>132</v>
      </c>
      <c r="C45" s="5" t="s">
        <v>37</v>
      </c>
      <c r="D45" s="5">
        <v>0</v>
      </c>
      <c r="E45" s="5">
        <v>5</v>
      </c>
      <c r="F45" s="7">
        <f t="shared" si="0"/>
        <v>5</v>
      </c>
      <c r="G45" s="8"/>
      <c r="H45" s="8"/>
      <c r="I45" s="8"/>
      <c r="J45" s="8"/>
      <c r="K45" s="8"/>
      <c r="L45" s="1"/>
      <c r="M45" s="1"/>
      <c r="N45" s="1"/>
    </row>
    <row r="46" spans="1:14" ht="31.5" x14ac:dyDescent="0.25">
      <c r="A46" s="5" t="s">
        <v>43</v>
      </c>
      <c r="B46" s="11" t="s">
        <v>133</v>
      </c>
      <c r="C46" s="5" t="s">
        <v>37</v>
      </c>
      <c r="D46" s="5">
        <v>0</v>
      </c>
      <c r="E46" s="5">
        <v>4</v>
      </c>
      <c r="F46" s="7">
        <f t="shared" si="0"/>
        <v>4</v>
      </c>
      <c r="G46" s="8"/>
      <c r="H46" s="8"/>
      <c r="I46" s="8"/>
      <c r="J46" s="8"/>
      <c r="K46" s="8"/>
      <c r="L46" s="1"/>
      <c r="M46" s="1"/>
      <c r="N46" s="1"/>
    </row>
    <row r="47" spans="1:14" ht="31.5" x14ac:dyDescent="0.25">
      <c r="A47" s="5" t="s">
        <v>44</v>
      </c>
      <c r="B47" s="11" t="s">
        <v>134</v>
      </c>
      <c r="C47" s="5" t="s">
        <v>37</v>
      </c>
      <c r="D47" s="5">
        <v>0</v>
      </c>
      <c r="E47" s="5">
        <v>4</v>
      </c>
      <c r="F47" s="7">
        <f t="shared" si="0"/>
        <v>4</v>
      </c>
      <c r="G47" s="8"/>
      <c r="H47" s="8"/>
      <c r="I47" s="8"/>
      <c r="J47" s="8"/>
      <c r="K47" s="8"/>
      <c r="L47" s="1"/>
      <c r="M47" s="1"/>
      <c r="N47" s="1"/>
    </row>
    <row r="48" spans="1:14" ht="21" x14ac:dyDescent="0.25">
      <c r="A48" s="5" t="s">
        <v>45</v>
      </c>
      <c r="B48" s="11" t="s">
        <v>135</v>
      </c>
      <c r="C48" s="5" t="s">
        <v>37</v>
      </c>
      <c r="D48" s="5">
        <v>20</v>
      </c>
      <c r="E48" s="5">
        <v>0</v>
      </c>
      <c r="F48" s="7">
        <f t="shared" si="0"/>
        <v>20</v>
      </c>
      <c r="G48" s="8"/>
      <c r="H48" s="8"/>
      <c r="I48" s="8"/>
      <c r="J48" s="8"/>
      <c r="K48" s="8"/>
      <c r="L48" s="1"/>
      <c r="M48" s="1"/>
      <c r="N48" s="1"/>
    </row>
    <row r="49" spans="1:14" ht="31.5" x14ac:dyDescent="0.25">
      <c r="A49" s="5" t="s">
        <v>46</v>
      </c>
      <c r="B49" s="11" t="s">
        <v>136</v>
      </c>
      <c r="C49" s="5" t="s">
        <v>37</v>
      </c>
      <c r="D49" s="5">
        <v>15</v>
      </c>
      <c r="E49" s="5">
        <v>0</v>
      </c>
      <c r="F49" s="7">
        <f t="shared" si="0"/>
        <v>15</v>
      </c>
      <c r="G49" s="8"/>
      <c r="H49" s="8"/>
      <c r="I49" s="8"/>
      <c r="J49" s="8"/>
      <c r="K49" s="8"/>
      <c r="L49" s="1"/>
      <c r="M49" s="1"/>
      <c r="N49" s="1"/>
    </row>
    <row r="50" spans="1:14" x14ac:dyDescent="0.25">
      <c r="A50" s="5" t="s">
        <v>47</v>
      </c>
      <c r="B50" s="11" t="s">
        <v>94</v>
      </c>
      <c r="C50" s="5" t="s">
        <v>37</v>
      </c>
      <c r="D50" s="5">
        <v>5</v>
      </c>
      <c r="E50" s="5">
        <v>0</v>
      </c>
      <c r="F50" s="7">
        <f t="shared" si="0"/>
        <v>5</v>
      </c>
      <c r="G50" s="8"/>
      <c r="H50" s="8"/>
      <c r="I50" s="8"/>
      <c r="J50" s="8"/>
      <c r="K50" s="8"/>
      <c r="L50" s="1"/>
      <c r="M50" s="1"/>
      <c r="N50" s="1"/>
    </row>
    <row r="51" spans="1:14" ht="31.5" x14ac:dyDescent="0.25">
      <c r="A51" s="5" t="s">
        <v>48</v>
      </c>
      <c r="B51" s="11" t="s">
        <v>137</v>
      </c>
      <c r="C51" s="5" t="s">
        <v>37</v>
      </c>
      <c r="D51" s="5">
        <v>15</v>
      </c>
      <c r="E51" s="5">
        <v>0</v>
      </c>
      <c r="F51" s="7">
        <f t="shared" si="0"/>
        <v>15</v>
      </c>
      <c r="G51" s="8"/>
      <c r="H51" s="8"/>
      <c r="I51" s="8"/>
      <c r="J51" s="8"/>
      <c r="K51" s="8"/>
      <c r="L51" s="1"/>
      <c r="M51" s="1"/>
      <c r="N51" s="1"/>
    </row>
    <row r="52" spans="1:14" ht="31.5" x14ac:dyDescent="0.25">
      <c r="A52" s="5" t="s">
        <v>49</v>
      </c>
      <c r="B52" s="11" t="s">
        <v>138</v>
      </c>
      <c r="C52" s="5" t="s">
        <v>37</v>
      </c>
      <c r="D52" s="5">
        <v>5</v>
      </c>
      <c r="E52" s="5">
        <v>0</v>
      </c>
      <c r="F52" s="7">
        <f t="shared" si="0"/>
        <v>5</v>
      </c>
      <c r="G52" s="8"/>
      <c r="H52" s="8"/>
      <c r="I52" s="8"/>
      <c r="J52" s="8"/>
      <c r="K52" s="8"/>
      <c r="L52" s="1"/>
      <c r="M52" s="1"/>
      <c r="N52" s="1"/>
    </row>
    <row r="53" spans="1:14" ht="31.5" x14ac:dyDescent="0.25">
      <c r="A53" s="5" t="s">
        <v>50</v>
      </c>
      <c r="B53" s="11" t="s">
        <v>139</v>
      </c>
      <c r="C53" s="5" t="s">
        <v>37</v>
      </c>
      <c r="D53" s="5">
        <v>2</v>
      </c>
      <c r="E53" s="5">
        <v>0</v>
      </c>
      <c r="F53" s="7">
        <f t="shared" si="0"/>
        <v>2</v>
      </c>
      <c r="G53" s="8"/>
      <c r="H53" s="8"/>
      <c r="I53" s="8"/>
      <c r="J53" s="8"/>
      <c r="K53" s="8"/>
      <c r="L53" s="1"/>
      <c r="M53" s="1"/>
      <c r="N53" s="1"/>
    </row>
    <row r="54" spans="1:14" ht="31.5" x14ac:dyDescent="0.25">
      <c r="A54" s="5" t="s">
        <v>51</v>
      </c>
      <c r="B54" s="11" t="s">
        <v>140</v>
      </c>
      <c r="C54" s="5" t="s">
        <v>37</v>
      </c>
      <c r="D54" s="5">
        <v>3</v>
      </c>
      <c r="E54" s="5">
        <v>0</v>
      </c>
      <c r="F54" s="7">
        <f t="shared" si="0"/>
        <v>3</v>
      </c>
      <c r="G54" s="8"/>
      <c r="H54" s="8"/>
      <c r="I54" s="8"/>
      <c r="J54" s="8"/>
      <c r="K54" s="8"/>
      <c r="L54" s="1"/>
      <c r="M54" s="1"/>
      <c r="N54" s="1"/>
    </row>
    <row r="55" spans="1:14" ht="63" x14ac:dyDescent="0.25">
      <c r="A55" s="5" t="s">
        <v>52</v>
      </c>
      <c r="B55" s="11" t="s">
        <v>141</v>
      </c>
      <c r="C55" s="5" t="s">
        <v>37</v>
      </c>
      <c r="D55" s="5">
        <v>6</v>
      </c>
      <c r="E55" s="5">
        <v>0</v>
      </c>
      <c r="F55" s="7">
        <f t="shared" si="0"/>
        <v>6</v>
      </c>
      <c r="G55" s="8"/>
      <c r="H55" s="8"/>
      <c r="I55" s="8"/>
      <c r="J55" s="8"/>
      <c r="K55" s="8"/>
      <c r="L55" s="1"/>
      <c r="M55" s="1"/>
      <c r="N55" s="1"/>
    </row>
    <row r="56" spans="1:14" ht="31.5" x14ac:dyDescent="0.25">
      <c r="A56" s="5" t="s">
        <v>53</v>
      </c>
      <c r="B56" s="11" t="s">
        <v>142</v>
      </c>
      <c r="C56" s="5" t="s">
        <v>37</v>
      </c>
      <c r="D56" s="5">
        <v>4</v>
      </c>
      <c r="E56" s="5">
        <v>0</v>
      </c>
      <c r="F56" s="7">
        <f t="shared" si="0"/>
        <v>4</v>
      </c>
      <c r="G56" s="8"/>
      <c r="H56" s="8"/>
      <c r="I56" s="8"/>
      <c r="J56" s="8"/>
      <c r="K56" s="8"/>
      <c r="L56" s="1"/>
      <c r="M56" s="1"/>
      <c r="N56" s="1"/>
    </row>
    <row r="57" spans="1:14" x14ac:dyDescent="0.25">
      <c r="A57" s="5" t="s">
        <v>54</v>
      </c>
      <c r="B57" s="11" t="s">
        <v>82</v>
      </c>
      <c r="C57" s="5" t="s">
        <v>37</v>
      </c>
      <c r="D57" s="5">
        <v>8</v>
      </c>
      <c r="E57" s="5">
        <v>0</v>
      </c>
      <c r="F57" s="7">
        <f t="shared" si="0"/>
        <v>8</v>
      </c>
      <c r="G57" s="8"/>
      <c r="H57" s="8"/>
      <c r="I57" s="8"/>
      <c r="J57" s="8"/>
      <c r="K57" s="8"/>
      <c r="L57" s="1"/>
      <c r="M57" s="1"/>
      <c r="N57" s="1"/>
    </row>
    <row r="58" spans="1:14" ht="42" x14ac:dyDescent="0.25">
      <c r="A58" s="5" t="s">
        <v>55</v>
      </c>
      <c r="B58" s="11" t="s">
        <v>143</v>
      </c>
      <c r="C58" s="5" t="s">
        <v>37</v>
      </c>
      <c r="D58" s="5">
        <v>6</v>
      </c>
      <c r="E58" s="5">
        <v>0</v>
      </c>
      <c r="F58" s="7">
        <f t="shared" si="0"/>
        <v>6</v>
      </c>
      <c r="G58" s="8"/>
      <c r="H58" s="8"/>
      <c r="I58" s="8"/>
      <c r="J58" s="8"/>
      <c r="K58" s="8"/>
      <c r="L58" s="1"/>
      <c r="M58" s="1"/>
      <c r="N58" s="1"/>
    </row>
    <row r="59" spans="1:14" x14ac:dyDescent="0.25">
      <c r="A59" s="5" t="s">
        <v>56</v>
      </c>
      <c r="B59" s="11" t="s">
        <v>83</v>
      </c>
      <c r="C59" s="5" t="s">
        <v>37</v>
      </c>
      <c r="D59" s="5">
        <v>6</v>
      </c>
      <c r="E59" s="5">
        <v>0</v>
      </c>
      <c r="F59" s="7">
        <f t="shared" si="0"/>
        <v>6</v>
      </c>
      <c r="G59" s="8"/>
      <c r="H59" s="8"/>
      <c r="I59" s="8"/>
      <c r="J59" s="8"/>
      <c r="K59" s="8"/>
      <c r="L59" s="1"/>
      <c r="M59" s="1"/>
      <c r="N59" s="1"/>
    </row>
    <row r="60" spans="1:14" x14ac:dyDescent="0.25">
      <c r="A60" s="5" t="s">
        <v>57</v>
      </c>
      <c r="B60" s="12" t="s">
        <v>144</v>
      </c>
      <c r="C60" s="5" t="s">
        <v>37</v>
      </c>
      <c r="D60" s="5">
        <v>20</v>
      </c>
      <c r="E60" s="5">
        <v>7</v>
      </c>
      <c r="F60" s="7">
        <f t="shared" si="0"/>
        <v>27</v>
      </c>
      <c r="G60" s="8"/>
      <c r="H60" s="8"/>
      <c r="I60" s="8"/>
      <c r="J60" s="8"/>
      <c r="K60" s="8"/>
      <c r="L60" s="1"/>
      <c r="M60" s="1"/>
      <c r="N60" s="1"/>
    </row>
    <row r="61" spans="1:14" x14ac:dyDescent="0.25">
      <c r="A61" s="5" t="s">
        <v>58</v>
      </c>
      <c r="B61" s="6" t="s">
        <v>145</v>
      </c>
      <c r="C61" s="5" t="s">
        <v>37</v>
      </c>
      <c r="D61" s="5">
        <v>10</v>
      </c>
      <c r="E61" s="5">
        <v>0</v>
      </c>
      <c r="F61" s="7">
        <f t="shared" si="0"/>
        <v>10</v>
      </c>
      <c r="G61" s="8"/>
      <c r="H61" s="8"/>
      <c r="I61" s="8"/>
      <c r="J61" s="8"/>
      <c r="K61" s="8"/>
      <c r="L61" s="1"/>
      <c r="M61" s="1"/>
      <c r="N61" s="1"/>
    </row>
    <row r="62" spans="1:14" x14ac:dyDescent="0.25">
      <c r="A62" s="5" t="s">
        <v>59</v>
      </c>
      <c r="B62" s="6" t="s">
        <v>146</v>
      </c>
      <c r="C62" s="5" t="s">
        <v>37</v>
      </c>
      <c r="D62" s="5">
        <v>5</v>
      </c>
      <c r="E62" s="5">
        <v>0</v>
      </c>
      <c r="F62" s="7">
        <f t="shared" si="0"/>
        <v>5</v>
      </c>
      <c r="G62" s="8"/>
      <c r="H62" s="8"/>
      <c r="I62" s="8"/>
      <c r="J62" s="8"/>
      <c r="K62" s="8"/>
      <c r="L62" s="1"/>
      <c r="M62" s="1"/>
      <c r="N62" s="1"/>
    </row>
    <row r="63" spans="1:14" x14ac:dyDescent="0.25">
      <c r="A63" s="5" t="s">
        <v>60</v>
      </c>
      <c r="B63" s="6" t="s">
        <v>147</v>
      </c>
      <c r="C63" s="5" t="s">
        <v>37</v>
      </c>
      <c r="D63" s="5">
        <v>5</v>
      </c>
      <c r="E63" s="5">
        <v>0</v>
      </c>
      <c r="F63" s="7">
        <f t="shared" si="0"/>
        <v>5</v>
      </c>
      <c r="G63" s="8"/>
      <c r="H63" s="8"/>
      <c r="I63" s="8"/>
      <c r="J63" s="8"/>
      <c r="K63" s="8"/>
      <c r="L63" s="1"/>
      <c r="M63" s="1"/>
      <c r="N63" s="1"/>
    </row>
    <row r="64" spans="1:14" ht="72" customHeight="1" x14ac:dyDescent="0.25">
      <c r="A64" s="5" t="s">
        <v>61</v>
      </c>
      <c r="B64" s="6" t="s">
        <v>148</v>
      </c>
      <c r="C64" s="5" t="s">
        <v>40</v>
      </c>
      <c r="D64" s="5">
        <v>10</v>
      </c>
      <c r="E64" s="5">
        <v>13</v>
      </c>
      <c r="F64" s="7">
        <f t="shared" si="0"/>
        <v>23</v>
      </c>
      <c r="G64" s="8"/>
      <c r="H64" s="8"/>
      <c r="I64" s="8"/>
      <c r="J64" s="8"/>
      <c r="K64" s="8"/>
      <c r="L64" s="1"/>
      <c r="M64" s="1"/>
      <c r="N64" s="1"/>
    </row>
    <row r="65" spans="1:14" ht="21" x14ac:dyDescent="0.25">
      <c r="A65" s="5" t="s">
        <v>62</v>
      </c>
      <c r="B65" s="10" t="s">
        <v>149</v>
      </c>
      <c r="C65" s="5" t="s">
        <v>40</v>
      </c>
      <c r="D65" s="5">
        <v>2</v>
      </c>
      <c r="E65" s="5">
        <v>7</v>
      </c>
      <c r="F65" s="7">
        <f t="shared" si="0"/>
        <v>9</v>
      </c>
      <c r="G65" s="8"/>
      <c r="H65" s="8"/>
      <c r="I65" s="8"/>
      <c r="J65" s="8"/>
      <c r="K65" s="8"/>
      <c r="L65" s="1"/>
      <c r="M65" s="1"/>
      <c r="N65" s="1"/>
    </row>
    <row r="66" spans="1:14" ht="21" x14ac:dyDescent="0.25">
      <c r="A66" s="5" t="s">
        <v>63</v>
      </c>
      <c r="B66" s="10" t="s">
        <v>150</v>
      </c>
      <c r="C66" s="5" t="s">
        <v>40</v>
      </c>
      <c r="D66" s="5">
        <v>5</v>
      </c>
      <c r="E66" s="5">
        <v>7</v>
      </c>
      <c r="F66" s="7">
        <f t="shared" si="0"/>
        <v>12</v>
      </c>
      <c r="G66" s="8"/>
      <c r="H66" s="8"/>
      <c r="I66" s="8"/>
      <c r="J66" s="8"/>
      <c r="K66" s="8"/>
      <c r="L66" s="1"/>
      <c r="M66" s="1"/>
      <c r="N66" s="1"/>
    </row>
    <row r="67" spans="1:14" ht="21" x14ac:dyDescent="0.25">
      <c r="A67" s="5" t="s">
        <v>64</v>
      </c>
      <c r="B67" s="10" t="s">
        <v>151</v>
      </c>
      <c r="C67" s="5" t="s">
        <v>40</v>
      </c>
      <c r="D67" s="5">
        <v>0</v>
      </c>
      <c r="E67" s="5">
        <v>4</v>
      </c>
      <c r="F67" s="7">
        <f t="shared" si="0"/>
        <v>4</v>
      </c>
      <c r="G67" s="8"/>
      <c r="H67" s="8"/>
      <c r="I67" s="8"/>
      <c r="J67" s="8"/>
      <c r="K67" s="8"/>
      <c r="L67" s="1"/>
      <c r="M67" s="1"/>
      <c r="N67" s="1"/>
    </row>
    <row r="68" spans="1:14" ht="21" x14ac:dyDescent="0.25">
      <c r="A68" s="5" t="s">
        <v>65</v>
      </c>
      <c r="B68" s="10" t="s">
        <v>152</v>
      </c>
      <c r="C68" s="5" t="s">
        <v>40</v>
      </c>
      <c r="D68" s="5">
        <v>5</v>
      </c>
      <c r="E68" s="5">
        <v>0</v>
      </c>
      <c r="F68" s="7">
        <f t="shared" si="0"/>
        <v>5</v>
      </c>
      <c r="G68" s="8"/>
      <c r="H68" s="8"/>
      <c r="I68" s="8"/>
      <c r="J68" s="8"/>
      <c r="K68" s="8"/>
      <c r="L68" s="1"/>
      <c r="M68" s="1"/>
      <c r="N68" s="1"/>
    </row>
    <row r="69" spans="1:14" x14ac:dyDescent="0.25">
      <c r="A69" s="5" t="s">
        <v>66</v>
      </c>
      <c r="B69" s="10" t="s">
        <v>153</v>
      </c>
      <c r="C69" s="5" t="s">
        <v>40</v>
      </c>
      <c r="D69" s="5">
        <v>0</v>
      </c>
      <c r="E69" s="5">
        <v>8</v>
      </c>
      <c r="F69" s="7">
        <f t="shared" si="0"/>
        <v>8</v>
      </c>
      <c r="G69" s="8"/>
      <c r="H69" s="8"/>
      <c r="I69" s="8"/>
      <c r="J69" s="8"/>
      <c r="K69" s="8"/>
      <c r="L69" s="1"/>
      <c r="M69" s="1"/>
      <c r="N69" s="1"/>
    </row>
    <row r="70" spans="1:14" ht="21" x14ac:dyDescent="0.25">
      <c r="A70" s="5" t="s">
        <v>67</v>
      </c>
      <c r="B70" s="10" t="s">
        <v>154</v>
      </c>
      <c r="C70" s="5" t="s">
        <v>40</v>
      </c>
      <c r="D70" s="5">
        <v>5</v>
      </c>
      <c r="E70" s="5">
        <v>0</v>
      </c>
      <c r="F70" s="7">
        <f t="shared" si="0"/>
        <v>5</v>
      </c>
      <c r="G70" s="8"/>
      <c r="H70" s="8"/>
      <c r="I70" s="8"/>
      <c r="J70" s="8"/>
      <c r="K70" s="8"/>
      <c r="L70" s="1"/>
      <c r="M70" s="1"/>
      <c r="N70" s="1"/>
    </row>
    <row r="71" spans="1:14" ht="21" x14ac:dyDescent="0.25">
      <c r="A71" s="5" t="s">
        <v>68</v>
      </c>
      <c r="B71" s="10" t="s">
        <v>155</v>
      </c>
      <c r="C71" s="5" t="s">
        <v>40</v>
      </c>
      <c r="D71" s="5">
        <v>0</v>
      </c>
      <c r="E71" s="5">
        <v>4</v>
      </c>
      <c r="F71" s="7">
        <f t="shared" si="0"/>
        <v>4</v>
      </c>
      <c r="G71" s="8"/>
      <c r="H71" s="8"/>
      <c r="I71" s="8"/>
      <c r="J71" s="8"/>
      <c r="K71" s="8"/>
      <c r="L71" s="1"/>
      <c r="M71" s="1"/>
      <c r="N71" s="1"/>
    </row>
    <row r="72" spans="1:14" ht="21" x14ac:dyDescent="0.25">
      <c r="A72" s="5" t="s">
        <v>69</v>
      </c>
      <c r="B72" s="10" t="s">
        <v>156</v>
      </c>
      <c r="C72" s="5" t="s">
        <v>40</v>
      </c>
      <c r="D72" s="5">
        <v>5</v>
      </c>
      <c r="E72" s="5">
        <v>0</v>
      </c>
      <c r="F72" s="7">
        <f t="shared" si="0"/>
        <v>5</v>
      </c>
      <c r="G72" s="8"/>
      <c r="H72" s="8"/>
      <c r="I72" s="8"/>
      <c r="J72" s="8"/>
      <c r="K72" s="8"/>
      <c r="L72" s="1"/>
      <c r="M72" s="1"/>
      <c r="N72" s="1"/>
    </row>
    <row r="73" spans="1:14" ht="42" x14ac:dyDescent="0.25">
      <c r="A73" s="5" t="s">
        <v>70</v>
      </c>
      <c r="B73" s="10" t="s">
        <v>157</v>
      </c>
      <c r="C73" s="5" t="s">
        <v>40</v>
      </c>
      <c r="D73" s="5">
        <v>5</v>
      </c>
      <c r="E73" s="5">
        <v>4</v>
      </c>
      <c r="F73" s="7">
        <f t="shared" si="0"/>
        <v>9</v>
      </c>
      <c r="G73" s="8"/>
      <c r="H73" s="8"/>
      <c r="I73" s="8"/>
      <c r="J73" s="8"/>
      <c r="K73" s="8"/>
      <c r="L73" s="1"/>
      <c r="M73" s="1"/>
      <c r="N73" s="1"/>
    </row>
    <row r="74" spans="1:14" ht="21" x14ac:dyDescent="0.25">
      <c r="A74" s="5" t="s">
        <v>71</v>
      </c>
      <c r="B74" s="10" t="s">
        <v>158</v>
      </c>
      <c r="C74" s="5" t="s">
        <v>40</v>
      </c>
      <c r="D74" s="5">
        <v>5</v>
      </c>
      <c r="E74" s="5">
        <v>8</v>
      </c>
      <c r="F74" s="7">
        <f t="shared" si="0"/>
        <v>13</v>
      </c>
      <c r="G74" s="8"/>
      <c r="H74" s="8"/>
      <c r="I74" s="8"/>
      <c r="J74" s="8"/>
      <c r="K74" s="8"/>
      <c r="L74" s="1"/>
      <c r="M74" s="1"/>
      <c r="N74" s="1"/>
    </row>
    <row r="75" spans="1:14" ht="21" x14ac:dyDescent="0.25">
      <c r="A75" s="5" t="s">
        <v>72</v>
      </c>
      <c r="B75" s="10" t="s">
        <v>159</v>
      </c>
      <c r="C75" s="5" t="s">
        <v>40</v>
      </c>
      <c r="D75" s="5">
        <v>5</v>
      </c>
      <c r="E75" s="5">
        <v>8</v>
      </c>
      <c r="F75" s="7">
        <f t="shared" si="0"/>
        <v>13</v>
      </c>
      <c r="G75" s="8"/>
      <c r="H75" s="8"/>
      <c r="I75" s="8"/>
      <c r="J75" s="8"/>
      <c r="K75" s="8"/>
      <c r="L75" s="1"/>
      <c r="M75" s="1"/>
      <c r="N75" s="1"/>
    </row>
    <row r="76" spans="1:14" ht="21" x14ac:dyDescent="0.25">
      <c r="A76" s="5" t="s">
        <v>73</v>
      </c>
      <c r="B76" s="10" t="s">
        <v>160</v>
      </c>
      <c r="C76" s="5" t="s">
        <v>40</v>
      </c>
      <c r="D76" s="5">
        <v>0</v>
      </c>
      <c r="E76" s="5">
        <v>4</v>
      </c>
      <c r="F76" s="7">
        <f t="shared" si="0"/>
        <v>4</v>
      </c>
      <c r="G76" s="8"/>
      <c r="H76" s="8"/>
      <c r="I76" s="8"/>
      <c r="J76" s="8"/>
      <c r="K76" s="8"/>
      <c r="L76" s="1"/>
      <c r="M76" s="1"/>
      <c r="N76" s="1"/>
    </row>
    <row r="77" spans="1:14" ht="21" x14ac:dyDescent="0.25">
      <c r="A77" s="5" t="s">
        <v>74</v>
      </c>
      <c r="B77" s="10" t="s">
        <v>161</v>
      </c>
      <c r="C77" s="5" t="s">
        <v>40</v>
      </c>
      <c r="D77" s="5">
        <v>5</v>
      </c>
      <c r="E77" s="5">
        <v>0</v>
      </c>
      <c r="F77" s="7">
        <f t="shared" si="0"/>
        <v>5</v>
      </c>
      <c r="G77" s="8"/>
      <c r="H77" s="8"/>
      <c r="I77" s="8"/>
      <c r="J77" s="8"/>
      <c r="K77" s="8"/>
      <c r="L77" s="1"/>
      <c r="M77" s="1"/>
      <c r="N77" s="1"/>
    </row>
    <row r="78" spans="1:14" ht="21" x14ac:dyDescent="0.25">
      <c r="A78" s="5" t="s">
        <v>75</v>
      </c>
      <c r="B78" s="10" t="s">
        <v>162</v>
      </c>
      <c r="C78" s="5" t="s">
        <v>40</v>
      </c>
      <c r="D78" s="5">
        <v>0</v>
      </c>
      <c r="E78" s="5">
        <v>4</v>
      </c>
      <c r="F78" s="7">
        <f t="shared" si="0"/>
        <v>4</v>
      </c>
      <c r="G78" s="8"/>
      <c r="H78" s="8"/>
      <c r="I78" s="8"/>
      <c r="J78" s="8"/>
      <c r="K78" s="8"/>
      <c r="L78" s="1"/>
      <c r="M78" s="1"/>
      <c r="N78" s="1"/>
    </row>
    <row r="79" spans="1:14" ht="21" x14ac:dyDescent="0.25">
      <c r="A79" s="5" t="s">
        <v>76</v>
      </c>
      <c r="B79" s="10" t="s">
        <v>163</v>
      </c>
      <c r="C79" s="5" t="s">
        <v>40</v>
      </c>
      <c r="D79" s="5">
        <v>5</v>
      </c>
      <c r="E79" s="5">
        <v>0</v>
      </c>
      <c r="F79" s="7">
        <f t="shared" si="0"/>
        <v>5</v>
      </c>
      <c r="G79" s="8"/>
      <c r="H79" s="8"/>
      <c r="I79" s="8"/>
      <c r="J79" s="8"/>
      <c r="K79" s="8"/>
      <c r="L79" s="1"/>
      <c r="M79" s="1"/>
      <c r="N79" s="1"/>
    </row>
    <row r="80" spans="1:14" ht="21" x14ac:dyDescent="0.25">
      <c r="A80" s="5" t="s">
        <v>77</v>
      </c>
      <c r="B80" s="10" t="s">
        <v>164</v>
      </c>
      <c r="C80" s="5" t="s">
        <v>40</v>
      </c>
      <c r="D80" s="5">
        <v>0</v>
      </c>
      <c r="E80" s="5">
        <v>4</v>
      </c>
      <c r="F80" s="7">
        <f t="shared" si="0"/>
        <v>4</v>
      </c>
      <c r="G80" s="8"/>
      <c r="H80" s="8"/>
      <c r="I80" s="8"/>
      <c r="J80" s="8"/>
      <c r="K80" s="8"/>
      <c r="L80" s="1"/>
      <c r="M80" s="1"/>
      <c r="N80" s="1"/>
    </row>
    <row r="81" spans="1:14" ht="21" x14ac:dyDescent="0.25">
      <c r="A81" s="5" t="s">
        <v>78</v>
      </c>
      <c r="B81" s="10" t="s">
        <v>165</v>
      </c>
      <c r="C81" s="5" t="s">
        <v>40</v>
      </c>
      <c r="D81" s="5">
        <v>2</v>
      </c>
      <c r="E81" s="5">
        <v>0</v>
      </c>
      <c r="F81" s="7">
        <f t="shared" si="0"/>
        <v>2</v>
      </c>
      <c r="G81" s="8"/>
      <c r="H81" s="8"/>
      <c r="I81" s="8"/>
      <c r="J81" s="8"/>
      <c r="K81" s="8"/>
      <c r="L81" s="1"/>
      <c r="M81" s="1"/>
      <c r="N81" s="1"/>
    </row>
    <row r="82" spans="1:14" ht="21" x14ac:dyDescent="0.25">
      <c r="A82" s="5" t="s">
        <v>79</v>
      </c>
      <c r="B82" s="10" t="s">
        <v>166</v>
      </c>
      <c r="C82" s="5" t="s">
        <v>40</v>
      </c>
      <c r="D82" s="5">
        <v>0</v>
      </c>
      <c r="E82" s="5">
        <v>4</v>
      </c>
      <c r="F82" s="7">
        <f t="shared" si="0"/>
        <v>4</v>
      </c>
      <c r="G82" s="8"/>
      <c r="H82" s="8"/>
      <c r="I82" s="8"/>
      <c r="J82" s="8"/>
      <c r="K82" s="8"/>
      <c r="L82" s="1"/>
      <c r="M82" s="1"/>
      <c r="N82" s="1"/>
    </row>
    <row r="83" spans="1:14" ht="21" x14ac:dyDescent="0.25">
      <c r="A83" s="5" t="s">
        <v>80</v>
      </c>
      <c r="B83" s="10" t="s">
        <v>167</v>
      </c>
      <c r="C83" s="5" t="s">
        <v>40</v>
      </c>
      <c r="D83" s="5">
        <v>5</v>
      </c>
      <c r="E83" s="5">
        <v>0</v>
      </c>
      <c r="F83" s="7">
        <f t="shared" si="0"/>
        <v>5</v>
      </c>
      <c r="G83" s="8"/>
      <c r="H83" s="8"/>
      <c r="I83" s="8"/>
      <c r="J83" s="8"/>
      <c r="K83" s="8"/>
      <c r="L83" s="1"/>
      <c r="M83" s="1"/>
      <c r="N83" s="1"/>
    </row>
    <row r="84" spans="1:14" ht="31.5" x14ac:dyDescent="0.25">
      <c r="A84" s="5" t="s">
        <v>81</v>
      </c>
      <c r="B84" s="10" t="s">
        <v>168</v>
      </c>
      <c r="C84" s="5" t="s">
        <v>40</v>
      </c>
      <c r="D84" s="5">
        <v>3</v>
      </c>
      <c r="E84" s="9">
        <v>12</v>
      </c>
      <c r="F84" s="7">
        <f t="shared" si="0"/>
        <v>15</v>
      </c>
      <c r="G84" s="8"/>
      <c r="H84" s="8"/>
      <c r="I84" s="8"/>
      <c r="J84" s="8"/>
      <c r="K84" s="8"/>
      <c r="L84" s="1"/>
      <c r="M84" s="1"/>
      <c r="N84" s="1"/>
    </row>
    <row r="85" spans="1:14" ht="52.5" x14ac:dyDescent="0.25">
      <c r="A85" s="5" t="s">
        <v>84</v>
      </c>
      <c r="B85" s="10" t="s">
        <v>169</v>
      </c>
      <c r="C85" s="5" t="s">
        <v>40</v>
      </c>
      <c r="D85" s="5">
        <v>3</v>
      </c>
      <c r="E85" s="9">
        <v>0</v>
      </c>
      <c r="F85" s="7">
        <f t="shared" si="0"/>
        <v>3</v>
      </c>
      <c r="G85" s="8"/>
      <c r="H85" s="8"/>
      <c r="I85" s="8"/>
      <c r="J85" s="8"/>
      <c r="K85" s="8"/>
      <c r="L85" s="1"/>
      <c r="M85" s="1"/>
      <c r="N85" s="1"/>
    </row>
    <row r="86" spans="1:14" ht="31.5" x14ac:dyDescent="0.25">
      <c r="A86" s="5" t="s">
        <v>85</v>
      </c>
      <c r="B86" s="10" t="s">
        <v>170</v>
      </c>
      <c r="C86" s="5" t="s">
        <v>40</v>
      </c>
      <c r="D86" s="5">
        <v>5</v>
      </c>
      <c r="E86" s="9">
        <v>0</v>
      </c>
      <c r="F86" s="7">
        <f t="shared" si="0"/>
        <v>5</v>
      </c>
      <c r="G86" s="8"/>
      <c r="H86" s="8"/>
      <c r="I86" s="8"/>
      <c r="J86" s="8"/>
      <c r="K86" s="8"/>
      <c r="L86" s="1"/>
      <c r="M86" s="1"/>
      <c r="N86" s="1"/>
    </row>
    <row r="87" spans="1:14" ht="21" x14ac:dyDescent="0.25">
      <c r="A87" s="5" t="s">
        <v>86</v>
      </c>
      <c r="B87" s="10" t="s">
        <v>171</v>
      </c>
      <c r="C87" s="5" t="s">
        <v>40</v>
      </c>
      <c r="D87" s="5">
        <v>5</v>
      </c>
      <c r="E87" s="9">
        <v>0</v>
      </c>
      <c r="F87" s="7">
        <f t="shared" si="0"/>
        <v>5</v>
      </c>
      <c r="G87" s="8"/>
      <c r="H87" s="8"/>
      <c r="I87" s="8"/>
      <c r="J87" s="8"/>
      <c r="K87" s="8"/>
      <c r="L87" s="1"/>
      <c r="M87" s="1"/>
      <c r="N87" s="1"/>
    </row>
    <row r="88" spans="1:14" ht="73.5" x14ac:dyDescent="0.25">
      <c r="A88" s="5" t="s">
        <v>87</v>
      </c>
      <c r="B88" s="6" t="s">
        <v>172</v>
      </c>
      <c r="C88" s="5" t="s">
        <v>41</v>
      </c>
      <c r="D88" s="5">
        <v>10</v>
      </c>
      <c r="E88" s="5">
        <v>3</v>
      </c>
      <c r="F88" s="7">
        <f t="shared" si="0"/>
        <v>13</v>
      </c>
      <c r="G88" s="8"/>
      <c r="H88" s="8"/>
      <c r="I88" s="8"/>
      <c r="J88" s="8"/>
      <c r="K88" s="8"/>
      <c r="L88" s="1"/>
      <c r="M88" s="1"/>
      <c r="N88" s="1"/>
    </row>
    <row r="89" spans="1:14" x14ac:dyDescent="0.25">
      <c r="A89" s="5" t="s">
        <v>88</v>
      </c>
      <c r="B89" s="6" t="s">
        <v>173</v>
      </c>
      <c r="C89" s="5" t="s">
        <v>37</v>
      </c>
      <c r="D89" s="5">
        <v>5</v>
      </c>
      <c r="E89" s="5">
        <v>0</v>
      </c>
      <c r="F89" s="7">
        <f t="shared" si="0"/>
        <v>5</v>
      </c>
      <c r="G89" s="8"/>
      <c r="H89" s="8"/>
      <c r="I89" s="8"/>
      <c r="J89" s="8"/>
      <c r="K89" s="8"/>
      <c r="L89" s="1"/>
      <c r="M89" s="1"/>
      <c r="N89" s="1"/>
    </row>
    <row r="90" spans="1:14" ht="21" x14ac:dyDescent="0.25">
      <c r="A90" s="5" t="s">
        <v>89</v>
      </c>
      <c r="B90" s="6" t="s">
        <v>174</v>
      </c>
      <c r="C90" s="5" t="s">
        <v>37</v>
      </c>
      <c r="D90" s="5">
        <v>5</v>
      </c>
      <c r="E90" s="5">
        <v>0</v>
      </c>
      <c r="F90" s="7">
        <f t="shared" si="0"/>
        <v>5</v>
      </c>
      <c r="G90" s="8"/>
      <c r="H90" s="8"/>
      <c r="I90" s="8"/>
      <c r="J90" s="8"/>
      <c r="K90" s="8"/>
      <c r="L90" s="1"/>
      <c r="M90" s="1"/>
      <c r="N90" s="1"/>
    </row>
    <row r="91" spans="1:14" ht="21" x14ac:dyDescent="0.25">
      <c r="A91" s="5" t="s">
        <v>90</v>
      </c>
      <c r="B91" s="6" t="s">
        <v>175</v>
      </c>
      <c r="C91" s="5" t="s">
        <v>37</v>
      </c>
      <c r="D91" s="5">
        <v>2</v>
      </c>
      <c r="E91" s="5">
        <v>2</v>
      </c>
      <c r="F91" s="7">
        <f t="shared" ref="F91:F100" si="1">ROUND(E91+D91,2)</f>
        <v>4</v>
      </c>
      <c r="G91" s="8"/>
      <c r="H91" s="8"/>
      <c r="I91" s="8"/>
      <c r="J91" s="8"/>
      <c r="K91" s="8"/>
      <c r="L91" s="1"/>
      <c r="M91" s="1"/>
      <c r="N91" s="1"/>
    </row>
    <row r="92" spans="1:14" ht="21" x14ac:dyDescent="0.25">
      <c r="A92" s="5" t="s">
        <v>95</v>
      </c>
      <c r="B92" s="6" t="s">
        <v>176</v>
      </c>
      <c r="C92" s="5" t="s">
        <v>37</v>
      </c>
      <c r="D92" s="5">
        <v>2</v>
      </c>
      <c r="E92" s="5">
        <v>1</v>
      </c>
      <c r="F92" s="7">
        <f t="shared" si="1"/>
        <v>3</v>
      </c>
      <c r="G92" s="8"/>
      <c r="H92" s="8"/>
      <c r="I92" s="8"/>
      <c r="J92" s="8"/>
      <c r="K92" s="8"/>
      <c r="L92" s="1"/>
      <c r="M92" s="1"/>
      <c r="N92" s="1"/>
    </row>
    <row r="93" spans="1:14" ht="21" x14ac:dyDescent="0.25">
      <c r="A93" s="5" t="s">
        <v>96</v>
      </c>
      <c r="B93" s="6" t="s">
        <v>177</v>
      </c>
      <c r="C93" s="5" t="s">
        <v>37</v>
      </c>
      <c r="D93" s="5">
        <v>1</v>
      </c>
      <c r="E93" s="5">
        <v>0</v>
      </c>
      <c r="F93" s="7">
        <f t="shared" si="1"/>
        <v>1</v>
      </c>
      <c r="G93" s="8"/>
      <c r="H93" s="8"/>
      <c r="I93" s="8"/>
      <c r="J93" s="8"/>
      <c r="K93" s="8"/>
      <c r="L93" s="1"/>
      <c r="M93" s="1"/>
      <c r="N93" s="1"/>
    </row>
    <row r="94" spans="1:14" ht="31.5" x14ac:dyDescent="0.25">
      <c r="A94" s="5" t="s">
        <v>97</v>
      </c>
      <c r="B94" s="6" t="s">
        <v>178</v>
      </c>
      <c r="C94" s="5" t="s">
        <v>37</v>
      </c>
      <c r="D94" s="5">
        <v>5</v>
      </c>
      <c r="E94" s="5">
        <v>2</v>
      </c>
      <c r="F94" s="7">
        <f t="shared" si="1"/>
        <v>7</v>
      </c>
      <c r="G94" s="8"/>
      <c r="H94" s="8"/>
      <c r="I94" s="8"/>
      <c r="J94" s="8"/>
      <c r="K94" s="8"/>
      <c r="L94" s="1"/>
      <c r="M94" s="1"/>
      <c r="N94" s="1"/>
    </row>
    <row r="95" spans="1:14" ht="52.5" x14ac:dyDescent="0.25">
      <c r="A95" s="5" t="s">
        <v>98</v>
      </c>
      <c r="B95" s="6" t="s">
        <v>179</v>
      </c>
      <c r="C95" s="5" t="s">
        <v>37</v>
      </c>
      <c r="D95" s="5">
        <v>5</v>
      </c>
      <c r="E95" s="5">
        <v>0</v>
      </c>
      <c r="F95" s="7">
        <f t="shared" si="1"/>
        <v>5</v>
      </c>
      <c r="G95" s="8"/>
      <c r="H95" s="8"/>
      <c r="I95" s="8"/>
      <c r="J95" s="8"/>
      <c r="K95" s="8"/>
      <c r="L95" s="1"/>
      <c r="M95" s="1"/>
      <c r="N95" s="1"/>
    </row>
    <row r="96" spans="1:14" ht="27" customHeight="1" x14ac:dyDescent="0.25">
      <c r="A96" s="5" t="s">
        <v>99</v>
      </c>
      <c r="B96" s="6" t="s">
        <v>180</v>
      </c>
      <c r="C96" s="5" t="s">
        <v>37</v>
      </c>
      <c r="D96" s="5">
        <v>3</v>
      </c>
      <c r="E96" s="5">
        <v>0</v>
      </c>
      <c r="F96" s="7">
        <f t="shared" si="1"/>
        <v>3</v>
      </c>
      <c r="G96" s="8"/>
      <c r="H96" s="8"/>
      <c r="I96" s="8"/>
      <c r="J96" s="8"/>
      <c r="K96" s="8"/>
      <c r="L96" s="1"/>
      <c r="M96" s="1"/>
      <c r="N96" s="1"/>
    </row>
    <row r="97" spans="1:14" ht="36.75" customHeight="1" x14ac:dyDescent="0.25">
      <c r="A97" s="5" t="s">
        <v>100</v>
      </c>
      <c r="B97" s="6" t="s">
        <v>181</v>
      </c>
      <c r="C97" s="5" t="s">
        <v>37</v>
      </c>
      <c r="D97" s="5">
        <v>3</v>
      </c>
      <c r="E97" s="5">
        <v>0</v>
      </c>
      <c r="F97" s="7">
        <f t="shared" si="1"/>
        <v>3</v>
      </c>
      <c r="G97" s="8"/>
      <c r="H97" s="8"/>
      <c r="I97" s="8"/>
      <c r="J97" s="8"/>
      <c r="K97" s="8"/>
      <c r="L97" s="1"/>
      <c r="M97" s="1"/>
      <c r="N97" s="1"/>
    </row>
    <row r="98" spans="1:14" ht="21" x14ac:dyDescent="0.25">
      <c r="A98" s="5" t="s">
        <v>101</v>
      </c>
      <c r="B98" s="6" t="s">
        <v>182</v>
      </c>
      <c r="C98" s="5" t="s">
        <v>37</v>
      </c>
      <c r="D98" s="5">
        <v>1</v>
      </c>
      <c r="E98" s="5">
        <v>0</v>
      </c>
      <c r="F98" s="7">
        <f t="shared" si="1"/>
        <v>1</v>
      </c>
      <c r="G98" s="8"/>
      <c r="H98" s="8"/>
      <c r="I98" s="8"/>
      <c r="J98" s="8"/>
      <c r="K98" s="8"/>
      <c r="L98" s="1"/>
      <c r="M98" s="1"/>
      <c r="N98" s="1"/>
    </row>
    <row r="99" spans="1:14" ht="32.25" customHeight="1" x14ac:dyDescent="0.25">
      <c r="A99" s="5" t="s">
        <v>102</v>
      </c>
      <c r="B99" s="6" t="s">
        <v>183</v>
      </c>
      <c r="C99" s="5" t="s">
        <v>37</v>
      </c>
      <c r="D99" s="5">
        <v>100</v>
      </c>
      <c r="E99" s="5">
        <v>50</v>
      </c>
      <c r="F99" s="7">
        <f t="shared" si="1"/>
        <v>150</v>
      </c>
      <c r="G99" s="8"/>
      <c r="H99" s="8"/>
      <c r="I99" s="8"/>
      <c r="J99" s="8"/>
      <c r="K99" s="8"/>
      <c r="L99" s="1"/>
      <c r="M99" s="1"/>
      <c r="N99" s="1"/>
    </row>
    <row r="100" spans="1:14" ht="21.75" x14ac:dyDescent="0.25">
      <c r="A100" s="5" t="s">
        <v>103</v>
      </c>
      <c r="B100" s="8" t="s">
        <v>184</v>
      </c>
      <c r="C100" s="5" t="s">
        <v>40</v>
      </c>
      <c r="D100" s="5">
        <v>0</v>
      </c>
      <c r="E100" s="5">
        <v>5</v>
      </c>
      <c r="F100" s="7">
        <f t="shared" si="1"/>
        <v>5</v>
      </c>
      <c r="G100" s="8"/>
      <c r="H100" s="8"/>
      <c r="I100" s="8"/>
      <c r="J100" s="8"/>
      <c r="K100" s="8"/>
      <c r="L100" s="1"/>
      <c r="M100" s="1"/>
      <c r="N100" s="1"/>
    </row>
    <row r="101" spans="1:14" ht="24.75" customHeight="1" x14ac:dyDescent="0.25">
      <c r="A101" s="13"/>
      <c r="B101" s="13"/>
      <c r="C101" s="13"/>
      <c r="D101" s="13"/>
      <c r="E101" s="13"/>
      <c r="F101" s="13"/>
      <c r="G101" s="14" t="s">
        <v>3</v>
      </c>
      <c r="H101" s="15"/>
      <c r="I101" s="8"/>
      <c r="J101" s="8"/>
      <c r="K101" s="8"/>
      <c r="L101" s="1"/>
      <c r="M101" s="1"/>
      <c r="N101" s="1"/>
    </row>
    <row r="102" spans="1:14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"/>
      <c r="M102" s="1"/>
      <c r="N102" s="1"/>
    </row>
  </sheetData>
  <mergeCells count="4">
    <mergeCell ref="G101:H101"/>
    <mergeCell ref="A13:K14"/>
    <mergeCell ref="A11:C11"/>
    <mergeCell ref="G11:K11"/>
  </mergeCells>
  <phoneticPr fontId="1" type="noConversion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List1</vt:lpstr>
      <vt:lpstr>List1!Obszar_wydruku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Sylwia Leszczuk</dc:creator>
  <cp:lastModifiedBy>Sylwia Leszczuk</cp:lastModifiedBy>
  <cp:lastPrinted>2024-11-12T06:51:04Z</cp:lastPrinted>
  <dcterms:created xsi:type="dcterms:W3CDTF">2015-06-05T18:19:34Z</dcterms:created>
  <dcterms:modified xsi:type="dcterms:W3CDTF">2024-11-12T06:51:06Z</dcterms:modified>
</cp:coreProperties>
</file>