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P1\A1 - PRZETARGI\ZP_ 2019\ZP_00 ZAMÓWIENIA DO 30 000 EURO\Z_68 Dostawa naczyń stoł. Karm i Semaf\"/>
    </mc:Choice>
  </mc:AlternateContent>
  <xr:revisionPtr revIDLastSave="0" documentId="13_ncr:1_{E4C03807-2478-4743-8664-914D6EF6817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Hlk504652818" localSheetId="0">Arkusz1!$B$4</definedName>
    <definedName name="_xlnm.Print_Area" localSheetId="0">Arkusz1!$A$1:$N$90</definedName>
    <definedName name="_xlnm.Print_Titles" localSheetId="0">Arkusz1!$1:$2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6" i="1"/>
</calcChain>
</file>

<file path=xl/sharedStrings.xml><?xml version="1.0" encoding="utf-8"?>
<sst xmlns="http://schemas.openxmlformats.org/spreadsheetml/2006/main" count="290" uniqueCount="209">
  <si>
    <t>łyzka cedzakowa</t>
  </si>
  <si>
    <t xml:space="preserve">Dzbanek wykonany z trwałego, przezroczystego poliwęglanu, nietłukący się. Zachowuje estetykę szkła. Zaprojektowany kształt eliminuje ryzyko rozlania i ułatwia trzymanie dzbanka. Dzbanek z pokrywą. Pojemność: 1,9 l - 2l
</t>
  </si>
  <si>
    <t xml:space="preserve">Pojemność: 2,7 l - 3 l. Waza do zupy wykonana ze stali nierdzewnej, z dwoma uchwytami ułatwiającymi przenoszenie. Można myć w zmywarkach.
</t>
  </si>
  <si>
    <t>j.m.</t>
  </si>
  <si>
    <t>szt.</t>
  </si>
  <si>
    <t xml:space="preserve">średnica 32cm - 36cm, Patelnia okrągła wykonana z wysokiej jakości stali nierdzewnej lub stali węglowej. Idealna do profesjonalnych kuchni. Można używać jej na płytach indukcyjnych, gazowych, elektrycznych i ceramicznych. Patelnia ma wysokie, zaokrąglone ścianki i kąty pozwalające na łatwe zsunięcie potrawy na talerz, oraz ergonomiczny, solidnie nitowany uchwyt, wentylowany, nienagrzewający się.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</si>
  <si>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</si>
  <si>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</si>
  <si>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</si>
  <si>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</si>
  <si>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</si>
  <si>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</si>
  <si>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</si>
  <si>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</si>
  <si>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</si>
  <si>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</si>
  <si>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</si>
  <si>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</si>
  <si>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</si>
  <si>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</si>
  <si>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</si>
  <si>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</si>
  <si>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</si>
  <si>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</si>
  <si>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</si>
  <si>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</si>
  <si>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</si>
  <si>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</si>
  <si>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</si>
  <si>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</si>
  <si>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</si>
  <si>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</si>
  <si>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</si>
  <si>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</si>
  <si>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</si>
  <si>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</si>
  <si>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</si>
  <si>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</si>
  <si>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</si>
  <si>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</si>
  <si>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</si>
  <si>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</si>
  <si>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</si>
  <si>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</si>
  <si>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</si>
  <si>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</si>
  <si>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</si>
  <si>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</si>
  <si>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</si>
  <si>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</si>
  <si>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</si>
  <si>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</si>
  <si>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</si>
  <si>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</si>
  <si>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</si>
  <si>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</si>
  <si>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</si>
  <si>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</si>
  <si>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</si>
  <si>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</si>
  <si>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</si>
  <si>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</si>
  <si>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</si>
  <si>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</si>
  <si>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</si>
  <si>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</si>
  <si>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</si>
  <si>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zestaw</t>
  </si>
  <si>
    <t>62.</t>
  </si>
  <si>
    <t>LP.</t>
  </si>
  <si>
    <t>Wartość netto w zł</t>
  </si>
  <si>
    <t>Wartość VAT w zł</t>
  </si>
  <si>
    <t>Wartość brutto w zł</t>
  </si>
  <si>
    <t>opis przedmiotu zamówienia</t>
  </si>
  <si>
    <t>RAZEM</t>
  </si>
  <si>
    <t>Nazwa producenta/ dystrybutora/ marka produktu</t>
  </si>
  <si>
    <t>63.</t>
  </si>
  <si>
    <t>64.</t>
  </si>
  <si>
    <t>Pojemność: 1,2 - 1,5 l
Dzbanek szklany.</t>
  </si>
  <si>
    <t xml:space="preserve">Garnek z pokrywą </t>
  </si>
  <si>
    <t xml:space="preserve">Rondel  </t>
  </si>
  <si>
    <t>Patelnia okrągła</t>
  </si>
  <si>
    <t>Chochla do zup</t>
  </si>
  <si>
    <t>Chochla/ nalewka</t>
  </si>
  <si>
    <t>Średnica ok 24 cm, Patelnia okrągła wykonana ze stali węglowej lub nierdzewnej. Idealna do profesjonalnych kuchni. Można używać jej na płytach indukcyjnych, gazowych, elektrycznych i ceramicznych.  Patelnia ma wysokie, zaokrąglone ścianki i kąty pozwalające na łatwe zsunięcie potrawy na talerz, oraz ergonomiczny, solidnie nitowany uchwyt, wentylowany, nienagrzewający się.</t>
  </si>
  <si>
    <t xml:space="preserve">Gałkownica do ziemnniaków i ryżu </t>
  </si>
  <si>
    <t>Szumówka</t>
  </si>
  <si>
    <t xml:space="preserve">Tłuczek do ziemniaków duży </t>
  </si>
  <si>
    <t>Tłuczek do ziemniaków mały</t>
  </si>
  <si>
    <t>Łyżki drewniane</t>
  </si>
  <si>
    <t>Nóż do chleba</t>
  </si>
  <si>
    <t>Łyżka do serwowania</t>
  </si>
  <si>
    <t>Łopatka do serwowania</t>
  </si>
  <si>
    <t xml:space="preserve">Nóż kuchenny </t>
  </si>
  <si>
    <t>Nóż kuchenny średni</t>
  </si>
  <si>
    <t>Temperówka do warzyw</t>
  </si>
  <si>
    <t>Szczypce do serwowania</t>
  </si>
  <si>
    <t>Szczypce do makaronu</t>
  </si>
  <si>
    <t>Wymiary ok 50cm x 38cm (+/- 6 cm). Taca prostokątna, antypoślizgowa</t>
  </si>
  <si>
    <t>Taca kelnerska</t>
  </si>
  <si>
    <t>Taca do serwowania</t>
  </si>
  <si>
    <t>Deski do krojenia - zestaw</t>
  </si>
  <si>
    <t>Zestaw desek zgodny z systemem HACCP, wykonane z polipropylenu. Zestaw 6 kolorów. Wymiary 450 mm x 300 mm (+/- 50 mm)</t>
  </si>
  <si>
    <t>Wymiary ok 28cm x 20 cm (+/- 4 cm), prostokątna, ze stali nierdzewnej</t>
  </si>
  <si>
    <t>Deski drewniane do chleba</t>
  </si>
  <si>
    <t>Suszarka do naczyń stojąca</t>
  </si>
  <si>
    <t>Mata z mikrofibry do suszenia naczyń</t>
  </si>
  <si>
    <t>Mata wyściełąjąca do szuflad i szafek kuchennych</t>
  </si>
  <si>
    <t>Czajnik na indukcję z gwizdkiem</t>
  </si>
  <si>
    <t>Podkładki na stoły</t>
  </si>
  <si>
    <t>Waza z pokrywą</t>
  </si>
  <si>
    <t>Salaterki</t>
  </si>
  <si>
    <t>Widelczyki do ciasta</t>
  </si>
  <si>
    <t>Łyżeczki do herbaty</t>
  </si>
  <si>
    <t>Noże</t>
  </si>
  <si>
    <t>Widelce</t>
  </si>
  <si>
    <t>Łyżki</t>
  </si>
  <si>
    <t>Filiżanki ze spodkiem</t>
  </si>
  <si>
    <t>Kubki</t>
  </si>
  <si>
    <t>Talerze deserowe</t>
  </si>
  <si>
    <t>Talerze płytkie</t>
  </si>
  <si>
    <t>Talerze głębokie</t>
  </si>
  <si>
    <t>Wyciskacz do czosnku</t>
  </si>
  <si>
    <t>Ubijak do piany</t>
  </si>
  <si>
    <t xml:space="preserve">Foremki (wykrawacze) do ciastek - zestaw </t>
  </si>
  <si>
    <t xml:space="preserve">Formy do ciast - zestaw </t>
  </si>
  <si>
    <t>Wałek do ciasta</t>
  </si>
  <si>
    <t xml:space="preserve">Stolnica </t>
  </si>
  <si>
    <t>Silikonowa stolnica Roll Up, Prostokątna stolnica wykonana została z wysokiej jakości silikonu, dzięki któremu ciasto nie przykleja się do jej powierzchni i daje się łatwo wyrobić, a utrzymanie stolnicy w czystości nie sprawia problemu. Stolnica Roll Up wyposażona została także w praktyczną podziałkę, która pozwala dopasować rozwałkowywane ciasto do wymiarów prostokątnych i okrągłych naczyń używanych do pieczenia. 
Wymiary:  szerokość 37 cm (+/- 5 cm), długość  74 cm (+/- 5 cm), wysokość  ok. 0,50 cm</t>
  </si>
  <si>
    <t>Koszyk na pieczywo</t>
  </si>
  <si>
    <t xml:space="preserve">Miski ze stali nierdzewnej </t>
  </si>
  <si>
    <t xml:space="preserve">Miski </t>
  </si>
  <si>
    <t>Pojemniki spożywcze - zestaw</t>
  </si>
  <si>
    <t>Dzbanek z dużym wygodnym uchwytem i wylewką</t>
  </si>
  <si>
    <t>Dzbanek miarka</t>
  </si>
  <si>
    <t xml:space="preserve">Dzbanek do mleka z pokrywą </t>
  </si>
  <si>
    <t>Dzbanek do napojów</t>
  </si>
  <si>
    <t xml:space="preserve">Pojemnik na chleb/ chlebak </t>
  </si>
  <si>
    <t>Wkład na sztućce / koszyk</t>
  </si>
  <si>
    <t>cena oferty netto .................................................................................................................................. zł. 
(słownie złotych: .............................................................................................................................................................................................................................................................)
Wartość podatku Vat ............................................................................................................................ zł. 
(słownie złotych: .............................................................................................................................................................................................................................................................) 
Wartość oferty brutto..............................................................................................................................zł. 
(słownie złotych: .............................................................................................................................................................................................................................................................)</t>
  </si>
  <si>
    <t>Jedn. cena netto w zł</t>
  </si>
  <si>
    <t xml:space="preserve">Wykonany z tworzywa, wymiary: 11 cm x 11 cm x 14 cm (h) (+/- 1 cm); lub o średnicy 11 cm 
</t>
  </si>
  <si>
    <t>Pojemność: 18 l - 21l, wykonany ze stali nierdzewnej. Uchwyty NIENAGRZEWAJĄCE SIĘ.  Z możliwością wyparzania w zmywarkach. Nadaje się do każdego typu kuchenek w tym indukcyjnych. Dno wielowarstwowe.</t>
  </si>
  <si>
    <t>Pojemność: 4,5l - 7,5l, wykonany ze stali nierdzewnej. Uchwyty NIENAGRZEWAJĄCE SIĘ.  Z możliwością wyparzania w zmywarkach. Nadaje się do każdego typu kuchenek w tym indukcyjnych. Dno wielowarstwowe.</t>
  </si>
  <si>
    <t>Pojemność: 1,9l - 3 l, wykonany z profesjonalnej stali nierdzewnej. Uchwyty NIENAGRZEWAJĄCE SIĘ.  Z możliwością wyparzania w zmywarkach. Nadaje się do każdego typu kuchenek w tym indukcyjnych. Dno wielowarstwowe.</t>
  </si>
  <si>
    <t xml:space="preserve">Pojemność 1,5L - 2l wykonany ze stali nierdzewnej. Dno wielowarstwowe (np. typu "sandwich"). Długi uchwyt NIENAGRZEWAJĄCY SIĘ.  Z możliwością wyparzania w zmywarkach. </t>
  </si>
  <si>
    <t>Długość: 32 cm 42 cm, Elementy zestawu wykonane są ze stali nierdzewnej. Zapewnia to łatwe utrzymanie w czystości. Zagięta końcówka uchwytu umożliwia powieszenie przyborów na wieszaku lub krawędzi okapu. Poj. 0,2 l - 0,25</t>
  </si>
  <si>
    <t>Długość: 22 cm - 32 cm, wykonana ze stali nierdzewnej, pojemność: 0,08 l - 0,12 l</t>
  </si>
  <si>
    <t>Porcjoner do ziemniaków, ryżu, kaszy itp.</t>
  </si>
  <si>
    <t xml:space="preserve">Pojemność: 20-25 g. Porcjoner w całości wykonany ze stali nierdzewnej (dopuszcza się uchwyt powlekany mosiądzem i chromem). </t>
  </si>
  <si>
    <t>Średnica:  ok. 66 mm, ok. 1/12 l, wykonana ze stali nierdzewnej, można myć w zmywarce</t>
  </si>
  <si>
    <t>Wykonana ze stali nierdzewnej</t>
  </si>
  <si>
    <t xml:space="preserve">Długość 40 cm - 55 cm. Wykonany ze stali nierdzewnej, o wysokiej odporności na zarysowania, wgniecenia czy inne uszkodzenia mechaniczne, ale także na wysokie temperatury. </t>
  </si>
  <si>
    <t>Długość 26 cm - 32 cm. Wykonany ze stali nierdzewnej.</t>
  </si>
  <si>
    <t xml:space="preserve">Długość 21 cm - 40 cm </t>
  </si>
  <si>
    <t xml:space="preserve">Długość 21 cm - 35 cm, ze stali nierdzewnej </t>
  </si>
  <si>
    <t xml:space="preserve">Długość 28 cm - 36 cm, ze stali nierdzewnej </t>
  </si>
  <si>
    <t xml:space="preserve">Długość ok 35 cm - 43 cm, ze stali nierdzewnej </t>
  </si>
  <si>
    <t xml:space="preserve">Długość 26 cm - 40 cm, ze stali nierdzewnej </t>
  </si>
  <si>
    <t>łyzka do makaronu (spaghetti)</t>
  </si>
  <si>
    <t xml:space="preserve">Rękojeść wykonana jest z dwóch rodzajów tworzywa, twardego (kolor czerwony), zapewniającego mocne osadzenie ostrza oraz miękkiego (kolor zielony), o specjalnej strukturze, zapewniającego wygodny pewny uchwyt, minimalizując możliwość wyślizgiwania się noża, ostrze zaprojektowane do zastosowań profesjonalnych: stal chromowo-molibdenowa, odpowiednia twardość (54-56 HRC), dobra giętkość, dobre właściwości tnące, trwałość, odporność na złamanie można myć w zmywarkach przemysłowych i wyparzać </t>
  </si>
  <si>
    <t xml:space="preserve">Zgodny ze standardem HACCP. Nóż wykonany ze stali nierdzewnej, uchwyt wykonany z polipropylenu. Można myć w zmywarkach. Każdy nóż jest w osobnym estetycznym blistrze. Kolor biały - do pieczywa, nabiału i delikatesów. </t>
  </si>
  <si>
    <t xml:space="preserve">Ostrze wykonane ze stali chromomolibdenowej, polerowane. Uchwyt noża wykonany jest z miękkiego materiału (TPE). Jego ergonomiczny kształt zapewnia wygodny i bezpieczny chwyt. Nóż odpowiada wszystkim powszechnym standardom w przemyśle spożywczym. </t>
  </si>
  <si>
    <t>Obieraczka do obiarania warzyw</t>
  </si>
  <si>
    <t>Wykonana ze stali nierdzewnej. Obieraczka dwustronna. Rączka także ze stali nierzdewnej lub innego trwałego materiału np. z polipropylenu, który nie odbarwia i jest odporny na uszkodzenia mechaniczne. Można myć w zmywarce.</t>
  </si>
  <si>
    <t>Ostrze wykonane ze stali nierdzewnej, uchwyt z tworzywa sztucznego. Otwór na warzywa ma średnicę  3 cm (+/- 0,5 cm).</t>
  </si>
  <si>
    <t>Długość od 18 cm do 26 cm, wykonane w całości ze stali nierdzewnej</t>
  </si>
  <si>
    <t>Długość: 530 mm (+/- 60 mm)
Szerokość: 325 mm (+/- 20 mm)
Wysokość: 20 mm (+/- 0,5 cm)
Masywna deska do krojenia wykonana z drewna. Środkowa część deski jest ruchoma.</t>
  </si>
  <si>
    <t xml:space="preserve">Suszarka do naczyń, praktyczny ociekacz na naczynia z tacką na wodę. Idealna nie tylko na talerze, ale i kubki, miski czy garnki.
Parametry techniczne: kolor: do uzgodnienia z Zamawiajacym na etapie realizacji zamówienia; wymiary: 6 cm - 10 cm x 42 cm - 48 cm x 35 cm - 40 cm; materiał: polipropylen. Zdjecie podglądowe. 
</t>
  </si>
  <si>
    <t>Pojemnik na chleb ze stali nierdzewnej, biały.                                                                                                                                                                    Wymiary: 40 cm-44 cm x 20cm -27 cm x 15-18 cm. Zamawiajacy dopuszcza napis: "chleb" (ewentualnie w języku angielskim lub niemieckim).</t>
  </si>
  <si>
    <t xml:space="preserve">Pojemność 2 l - 2,2 l , Poliwęglanowy dzbanek miarowy z wyraźnymi podziałkami. </t>
  </si>
  <si>
    <t>Dzbanek z dużym wygodnym uchwytem i wylewką, szczelna pokrywa może być używana w pozycji "open" do nalewania lub "close" do przechowywania. Produkt wykonany z wysokiej jakości plastiku. Pojemność: 1,9 l - 2l, mix kolorów lub biały</t>
  </si>
  <si>
    <t>Zestaw 3 pojemników przeznaczonych do przechowywania np.: kawy, cukru, herbaty, mąki, soli. Pojemność od 1,2 l do 1,5 l. Stal o właściwościach antykorozyjnych polerowana lub matowa. Zamawiający dopuszcza pojemniki zarówno z okienkami jak i bez okienek. Pojemniki mogą posiadać napisy w języku polskim (opcjonalnie w języku angielskim lub niemieckim)</t>
  </si>
  <si>
    <r>
      <t>Poj ok 4l - 5,5l. Miska wykonana z trwałego poliwęglanu. Łatwa w utrzymaniu w czystości. Zewnętrzna faktura zabezpiecza miski przed zarysowaniem. Miskę można myć w zmywarce. Zakres temp. Od -40</t>
    </r>
    <r>
      <rPr>
        <vertAlign val="superscript"/>
        <sz val="6.5"/>
        <color theme="1"/>
        <rFont val="Verdana"/>
        <family val="2"/>
        <charset val="238"/>
      </rPr>
      <t>0</t>
    </r>
    <r>
      <rPr>
        <sz val="6.5"/>
        <color theme="1"/>
        <rFont val="Verdana"/>
        <family val="2"/>
        <charset val="238"/>
      </rPr>
      <t>C do 99</t>
    </r>
    <r>
      <rPr>
        <vertAlign val="superscript"/>
        <sz val="6.5"/>
        <color theme="1"/>
        <rFont val="Verdana"/>
        <family val="2"/>
        <charset val="238"/>
      </rPr>
      <t>0</t>
    </r>
    <r>
      <rPr>
        <sz val="6.5"/>
        <color theme="1"/>
        <rFont val="Verdana"/>
        <family val="2"/>
        <charset val="238"/>
      </rPr>
      <t xml:space="preserve">C
 </t>
    </r>
  </si>
  <si>
    <t xml:space="preserve">Poj. od 2,0l do 2,5l, ze stali nierdzewnej, powierzchnia z zewnątrz satynowa lub polerowana. </t>
  </si>
  <si>
    <t>Wymiary: 380 x 270 x 90 mm (+/- 4 cm) 
Koszyk na pieczywo, wykonany z polirattanu (technorattanu). Można myć w zmywarkach. Solidna, wzmocniona konstrukcja. Kolor do uzgodnienia z zamawiającym na etapie realizacji zamówienia.</t>
  </si>
  <si>
    <t xml:space="preserve">Wykonany z wysokiej jakości stali nierdzewnej,
(opcjonalnie: powierzchnia wałka pokryta materiałem nieprzywierającym). Oparty na tulejach ślizgowych.                                                         W zestawie stojak chromowany.  
</t>
  </si>
  <si>
    <t>Zestaw 4 form o różnym kształcie: 
- babka śr. 22 - 24 cm, 
- keksówka długość: 28 cm - 35 cm, 
- prostokątna (dł. 34-36,5 x szer. 22 24,5 cm), 
- okrągła (tortownica śr. 24- 26 cm).  
tworzywo - stal węglowa</t>
  </si>
  <si>
    <t>Wykonane z metalu lub innego tworzywa, różne kształty  (w zestawie min. 6 sztuk kształtów)</t>
  </si>
  <si>
    <t>Pojemnik/ miska wielozadaniowa do ubijania piany i miesznia składników z pokrywą</t>
  </si>
  <si>
    <t>Pojemność 5l, z tworzywa, miska antypoślizgowa, pokrywka z dodatkowym otworem, z dodatkowym wieczkiem zapobiegającym rozpryskom</t>
  </si>
  <si>
    <t>Wykonany ze stali nierdzewnej</t>
  </si>
  <si>
    <t>Wykonany ze stali nierdzewnej (uchwyt także ze stali nierdzewnej lub z innego wytrzymałego materiału)</t>
  </si>
  <si>
    <t>Łyżka stołowa wykonana ze stali nierdzewnej. Przeznaczona do mycia w zmywarkach</t>
  </si>
  <si>
    <t>Widelec stołowy wykonany ze stali nierdzewnej. Przeznaczony do mycia w zmywarkach</t>
  </si>
  <si>
    <t>Nóz stołowy wykonany ze stali nierdzewnej. Przeznaczony do mycia w zmywarkach</t>
  </si>
  <si>
    <t>Wykonane ze stali nierdzewnej. Przeznaczona do mycia w zmywarkach.</t>
  </si>
  <si>
    <t>Wykonany ze stali nierdzewnej. Przeznaczony do mycia w zmywarkach</t>
  </si>
  <si>
    <t>Długość: 45,0 cm, szerokość: 30,0 cm (+/- 2 cm).  Wykonane z plastiku , łatwe w utrzymaniu czystości,  w różnych kolorach np.: biały, szary, żółty, czerwoony.</t>
  </si>
  <si>
    <t>Czajnik stalowy o pojemności 2,5 l - 2,6 l
Stal nierdzewna Cr-Ni 18/10
Czajnik posiada pokrywę z uchwytem z tworzywa.
Na wszystkie rodzaje kuchenek, również na indukcja
Można myć w zmywarce, gwizdek zamontowany na stałe (opcjonalnie gwizdek zdejmowany)</t>
  </si>
  <si>
    <t>Mata wyściełąjąca do szuflad i szafek kuchennych, folia ochronna z tworzywa sztucznego, wymiary: dł. 150 cm, szer. 50 cm, (+/- 2 cm), grubość ok.0,1 cm. Materiał polimer etylenu z octanem winylu.</t>
  </si>
  <si>
    <t>Mata z mikrofibry do suszenia naczyń, materiał: mikrofibra (pokrycie), pianka poliuretanowa (wypełnienie), wymiary: 40 x 60 cm (+/- 5 cm).</t>
  </si>
  <si>
    <t>Zestaw stołowy na przyprawy z serwetnikiem 7 elementowy</t>
  </si>
  <si>
    <t>Cechy produktu:
- w komplecie pojemniki na ocet, oliwę, sól, pieprz, wykałaczki i   serwetnik plus stojak,
- wykonane ze szkła oraz metalu,</t>
  </si>
  <si>
    <r>
      <t>Średnica: 22cm - 23 cm. Talerz głęboki z</t>
    </r>
    <r>
      <rPr>
        <sz val="6.5"/>
        <rFont val="Verdana"/>
        <family val="2"/>
        <charset val="238"/>
      </rPr>
      <t xml:space="preserve"> porcelany, ceramiki lub szkła hartowanego (arcoroc)</t>
    </r>
    <r>
      <rPr>
        <sz val="6.5"/>
        <color theme="1"/>
        <rFont val="Verdana"/>
        <family val="2"/>
        <charset val="238"/>
      </rPr>
      <t xml:space="preserve">. Można myć w zmywarkach i używać w kuchenkach mikrofalowych. Możliwość piętrowania. Kształt zapewniający bezpieczne przenoszenie zupy.
</t>
    </r>
  </si>
  <si>
    <r>
      <t>Średnica 24cm - 25 cm Talerz płytk</t>
    </r>
    <r>
      <rPr>
        <sz val="6.5"/>
        <rFont val="Verdana"/>
        <family val="2"/>
        <charset val="238"/>
      </rPr>
      <t xml:space="preserve">i z porcelany, ceramiki lub szkła hartowanego (arcoroc). </t>
    </r>
    <r>
      <rPr>
        <sz val="6.5"/>
        <color theme="1"/>
        <rFont val="Verdana"/>
        <family val="2"/>
        <charset val="238"/>
      </rPr>
      <t>Można myć w zmywarkach i używać w kuchenkach mikrofalowych. Możliwość piętrowania.</t>
    </r>
  </si>
  <si>
    <t>Średnica ok 14cm- 16 cm, Talerz  z porcelany, ceramiki lub szkła hartowanego (arcoroc). Można myć w zmywarkach i używać kuchenkach mikrofalowych. Możliwość piętrowania.</t>
  </si>
  <si>
    <t>Pojemność: 250 ml  Kubek wykonany z porcelany, ceramiki lub szkła hartowanego (arcoroc). Można myć w zmywarkach i używać w kuchenkach mikrofaowych. Możliwość sztaplowania.</t>
  </si>
  <si>
    <r>
      <t>Pojemność: ok 170 ml- 200ml, Filiżanka ze spodkiem</t>
    </r>
    <r>
      <rPr>
        <sz val="6.5"/>
        <rFont val="Verdana"/>
        <family val="2"/>
        <charset val="238"/>
      </rPr>
      <t xml:space="preserve"> z porcelany, ceramiki lub szkła hartowanego (arcoroc).</t>
    </r>
    <r>
      <rPr>
        <sz val="6.5"/>
        <color theme="1"/>
        <rFont val="Verdana"/>
        <family val="2"/>
        <charset val="238"/>
      </rPr>
      <t xml:space="preserve"> Można myć w zmywarkach i używać kuchenkach mikrofalowych. Możliwość piętrowania.</t>
    </r>
  </si>
  <si>
    <t xml:space="preserve">Średnica: 70-100 mm, wykonane  z porcelany, ceramiki lub szkła hartowanego (arcoroc). Można myć w zmywarkach i używać kuchenkach mikrofalowych. Możliwość piętrowania. </t>
  </si>
  <si>
    <t>Ilość DDP przy ul. Karmelkowej</t>
  </si>
  <si>
    <t xml:space="preserve">Ilość DDP nr 1 przy ul. Semaforowej </t>
  </si>
  <si>
    <t xml:space="preserve">Ilość DDP nr 2 przy ul. Semaforowej </t>
  </si>
  <si>
    <t xml:space="preserve">KALKULACJA CENOWA 
Specyfikacja wyposażenia 
</t>
  </si>
  <si>
    <r>
      <t>MCUS.DZP.372-Z-</t>
    </r>
    <r>
      <rPr>
        <sz val="8"/>
        <rFont val="Verdana"/>
        <family val="2"/>
        <charset val="238"/>
      </rPr>
      <t>68</t>
    </r>
    <r>
      <rPr>
        <sz val="8"/>
        <color theme="1"/>
        <rFont val="Verdana"/>
        <family val="2"/>
        <charset val="238"/>
      </rPr>
      <t>/2019</t>
    </r>
  </si>
  <si>
    <t>Przedmiot zamówienia</t>
  </si>
  <si>
    <t>Stawka VAT w %</t>
  </si>
  <si>
    <t xml:space="preserve">UWAGA: w kolumnie nr 14 Wykonawca zobowiązany jest do wpisania nazwy producenta lub dystrubutora lub marki/ nazwy własnej produktu. W przypadku braku dokonania wpisu nazwy producenta lub dystrubutora lub marki produktu w kolumnie nr 14, Zamawiający odrzuci ofertę. Oferta nie będzie podlegać odrzuceniu w przypadku, gdy Zamwiajacy z treści oferty lub załączonych do niej dokumentów będzie mógł powziąć informację który produkt został zaoferowany dla danej pozycji. </t>
  </si>
  <si>
    <t>Załącznik nr 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</si>
</sst>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6.5"/>
      <color theme="1"/>
      <name val="Verdana"/>
      <family val="2"/>
      <charset val="238"/>
    </font>
    <font>
      <sz val="6.5"/>
      <color theme="1"/>
      <name val="Calibri"/>
      <family val="2"/>
      <charset val="238"/>
      <scheme val="minor"/>
    </font>
    <font>
      <vertAlign val="superscript"/>
      <sz val="6.5"/>
      <color theme="1"/>
      <name val="Verdana"/>
      <family val="2"/>
      <charset val="238"/>
    </font>
    <font>
      <sz val="8"/>
      <name val="Verdana"/>
      <family val="2"/>
      <charset val="238"/>
    </font>
    <font>
      <sz val="8"/>
      <name val="Calibri"/>
      <family val="2"/>
      <charset val="238"/>
      <scheme val="minor"/>
    </font>
    <font>
      <sz val="6.5"/>
      <name val="Verdana"/>
      <family val="2"/>
      <charset val="238"/>
    </font>
    <font>
      <b/>
      <sz val="6.5"/>
      <color theme="1"/>
      <name val="Verdana"/>
      <family val="2"/>
      <charset val="238"/>
    </font>
    <font>
      <sz val="6"/>
      <color theme="1"/>
      <name val="Verdana"/>
      <family val="2"/>
      <charset val="238"/>
    </font>
    <font>
      <b/>
      <sz val="6"/>
      <color theme="1"/>
      <name val="Verdana"/>
      <family val="2"/>
      <charset val="238"/>
    </font>
    <font>
      <sz val="5.5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9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9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17</xdr:row>
      <xdr:rowOff>0</xdr:rowOff>
    </xdr:from>
    <xdr:to>
      <xdr:col>11</xdr:col>
      <xdr:colOff>304800</xdr:colOff>
      <xdr:row>17</xdr:row>
      <xdr:rowOff>304800</xdr:rowOff>
    </xdr:to>
    <xdr:sp macro="" textlink="">
      <xdr:nvSpPr>
        <xdr:cNvPr id="1035" name="AutoShape 11" descr="T&amp;lstrok;uczek do ziemniaków ze stali nierdzewnej PAULA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0401300" y="1921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304800</xdr:colOff>
      <xdr:row>17</xdr:row>
      <xdr:rowOff>304800</xdr:rowOff>
    </xdr:to>
    <xdr:sp macro="" textlink="">
      <xdr:nvSpPr>
        <xdr:cNvPr id="1036" name="AutoShape 12" descr="T&amp;lstrok;uczek do ziemniaków ze stali nierdzewnej PAULA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10401300" y="1921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16</xdr:row>
      <xdr:rowOff>304800</xdr:rowOff>
    </xdr:to>
    <xdr:sp macro="" textlink="">
      <xdr:nvSpPr>
        <xdr:cNvPr id="1037" name="AutoShape 13" descr="T&amp;lstrok;uczek do ziemniaków ze stali nierdzewnej PAULA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9182100" y="1801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304800</xdr:colOff>
      <xdr:row>16</xdr:row>
      <xdr:rowOff>304800</xdr:rowOff>
    </xdr:to>
    <xdr:sp macro="" textlink="">
      <xdr:nvSpPr>
        <xdr:cNvPr id="1038" name="AutoShape 14" descr="T&amp;lstrok;uczek do ziemniaków ze stali nierdzewnej PAULA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10401300" y="1801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304800</xdr:colOff>
      <xdr:row>24</xdr:row>
      <xdr:rowOff>304800</xdr:rowOff>
    </xdr:to>
    <xdr:sp macro="" textlink="">
      <xdr:nvSpPr>
        <xdr:cNvPr id="1040" name="AutoShape 16" descr="T&amp;lstrok;uczek do ziemniaków ze stali nierdzewnej PAULA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11620500" y="2045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17</xdr:row>
      <xdr:rowOff>0</xdr:rowOff>
    </xdr:from>
    <xdr:to>
      <xdr:col>14</xdr:col>
      <xdr:colOff>304800</xdr:colOff>
      <xdr:row>17</xdr:row>
      <xdr:rowOff>304800</xdr:rowOff>
    </xdr:to>
    <xdr:sp macro="" textlink="">
      <xdr:nvSpPr>
        <xdr:cNvPr id="1042" name="AutoShape 18" descr="T&amp;lstrok;uczek do ziemniaków ze stali nierdzewnej PAULA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921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304800</xdr:colOff>
      <xdr:row>18</xdr:row>
      <xdr:rowOff>303609</xdr:rowOff>
    </xdr:to>
    <xdr:sp macro="" textlink="">
      <xdr:nvSpPr>
        <xdr:cNvPr id="1043" name="AutoShape 19" descr="https://www.garneczki.pl/galeria/x1000/u/g/ugniatacz-do-ziemniakow-ze-stali-nierdzewnej-paula_1.jpg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1988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0</xdr:colOff>
      <xdr:row>18</xdr:row>
      <xdr:rowOff>0</xdr:rowOff>
    </xdr:from>
    <xdr:ext cx="304800" cy="304800"/>
    <xdr:sp macro="" textlink="">
      <xdr:nvSpPr>
        <xdr:cNvPr id="21" name="AutoShape 19" descr="https://www.garneczki.pl/galeria/x1000/u/g/ugniatacz-do-ziemniakow-ze-stali-nierdzewnej-paula_1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9810750" y="19896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2" name="AutoShape 19" descr="https://www.garneczki.pl/galeria/x1000/u/g/ugniatacz-do-ziemniakow-ze-stali-nierdzewnej-paula_1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9810750" y="19896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800"/>
    <xdr:sp macro="" textlink="">
      <xdr:nvSpPr>
        <xdr:cNvPr id="23" name="AutoShape 19" descr="https://www.garneczki.pl/galeria/x1000/u/g/ugniatacz-do-ziemniakow-ze-stali-nierdzewnej-paula_1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9810750" y="19896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304800"/>
    <xdr:sp macro="" textlink="">
      <xdr:nvSpPr>
        <xdr:cNvPr id="24" name="AutoShape 19" descr="https://www.garneczki.pl/galeria/x1000/u/g/ugniatacz-do-ziemniakow-ze-stali-nierdzewnej-paula_1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9810750" y="19896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10</xdr:col>
      <xdr:colOff>0</xdr:colOff>
      <xdr:row>34</xdr:row>
      <xdr:rowOff>0</xdr:rowOff>
    </xdr:from>
    <xdr:to>
      <xdr:col>10</xdr:col>
      <xdr:colOff>304800</xdr:colOff>
      <xdr:row>34</xdr:row>
      <xdr:rowOff>304800</xdr:rowOff>
    </xdr:to>
    <xdr:sp macro="" textlink="">
      <xdr:nvSpPr>
        <xdr:cNvPr id="1063" name="AutoShape 39" descr="Znalezione obrazy dla zapytania suszarki stoj&amp;aogon;ce do naczyn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3800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304800</xdr:colOff>
      <xdr:row>36</xdr:row>
      <xdr:rowOff>304800</xdr:rowOff>
    </xdr:to>
    <xdr:sp macro="" textlink="">
      <xdr:nvSpPr>
        <xdr:cNvPr id="1066" name="AutoShape 42" descr="Chlebak ze stali nierdzewnej ROLLO BIA&amp;Lstrok;Y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4013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304800</xdr:colOff>
      <xdr:row>36</xdr:row>
      <xdr:rowOff>304800</xdr:rowOff>
    </xdr:to>
    <xdr:sp macro="" textlink="">
      <xdr:nvSpPr>
        <xdr:cNvPr id="1067" name="AutoShape 43" descr="https://www.garneczki.pl/galeria/x1000/c/h/chlebak-ze-stali-nierdzewnej-rollo-bialy.jpg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4013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36</xdr:row>
      <xdr:rowOff>0</xdr:rowOff>
    </xdr:from>
    <xdr:to>
      <xdr:col>13</xdr:col>
      <xdr:colOff>304800</xdr:colOff>
      <xdr:row>36</xdr:row>
      <xdr:rowOff>304800</xdr:rowOff>
    </xdr:to>
    <xdr:sp macro="" textlink="">
      <xdr:nvSpPr>
        <xdr:cNvPr id="1068" name="AutoShape 44" descr="https://www.garneczki.pl/galeria/x1000/c/h/chlebak-ze-stali-nierdzewnej-rollo-bialy.jpg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11620500" y="4013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304800</xdr:colOff>
      <xdr:row>36</xdr:row>
      <xdr:rowOff>304800</xdr:rowOff>
    </xdr:to>
    <xdr:sp macro="" textlink="">
      <xdr:nvSpPr>
        <xdr:cNvPr id="1069" name="AutoShape 45" descr="Chlebak ze stali nierdzewnej ROLLO BIA&amp;Lstrok;Y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4013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304800</xdr:colOff>
      <xdr:row>42</xdr:row>
      <xdr:rowOff>304800</xdr:rowOff>
    </xdr:to>
    <xdr:sp macro="" textlink="">
      <xdr:nvSpPr>
        <xdr:cNvPr id="1077" name="AutoShape 53" descr="Miska z poliw&amp;eogon;glanu 5,5 l  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10401300" y="4735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304800</xdr:colOff>
      <xdr:row>62</xdr:row>
      <xdr:rowOff>304800</xdr:rowOff>
    </xdr:to>
    <xdr:sp macro="" textlink="">
      <xdr:nvSpPr>
        <xdr:cNvPr id="1085" name="AutoShape 61" descr="Znalezione obrazy dla zapytania zestaw blaszek do ciast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5852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304800</xdr:colOff>
      <xdr:row>52</xdr:row>
      <xdr:rowOff>304800</xdr:rowOff>
    </xdr:to>
    <xdr:sp macro="" textlink="">
      <xdr:nvSpPr>
        <xdr:cNvPr id="1086" name="AutoShape 62" descr="Formy do pieczenia ciasta - rodzaje, ich zalety i wady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10401300" y="5531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304800</xdr:colOff>
      <xdr:row>52</xdr:row>
      <xdr:rowOff>304800</xdr:rowOff>
    </xdr:to>
    <xdr:sp macro="" textlink="">
      <xdr:nvSpPr>
        <xdr:cNvPr id="1087" name="AutoShape 63" descr="https://www.pieknowdomu.pl/wordpress/wp-content/uploads/2017/09/formy-do-pieczenia-ciasta.jpg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10401300" y="5531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12</xdr:col>
      <xdr:colOff>64154</xdr:colOff>
      <xdr:row>53</xdr:row>
      <xdr:rowOff>296141</xdr:rowOff>
    </xdr:to>
    <xdr:sp macro="" textlink="">
      <xdr:nvSpPr>
        <xdr:cNvPr id="1089" name="uid_dimg_2" descr="Znalezione obrazy dla zapytania wyciskacz do czosnku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56511825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51</xdr:row>
      <xdr:rowOff>304800</xdr:rowOff>
    </xdr:to>
    <xdr:sp macro="" textlink="">
      <xdr:nvSpPr>
        <xdr:cNvPr id="1091" name="AutoShape 67" descr="Znalezione obrazy dla zapytania foremki do ciastek zestaw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5632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49</xdr:row>
      <xdr:rowOff>0</xdr:rowOff>
    </xdr:from>
    <xdr:to>
      <xdr:col>13</xdr:col>
      <xdr:colOff>298164</xdr:colOff>
      <xdr:row>50</xdr:row>
      <xdr:rowOff>26194</xdr:rowOff>
    </xdr:to>
    <xdr:sp macro="" textlink="">
      <xdr:nvSpPr>
        <xdr:cNvPr id="1093" name="uid_dimg_1" descr="Znalezione obrazy dla zapytania pojemnik do ubijania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10401300" y="57121425"/>
          <a:ext cx="10953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304800</xdr:colOff>
      <xdr:row>48</xdr:row>
      <xdr:rowOff>304800</xdr:rowOff>
    </xdr:to>
    <xdr:sp macro="" textlink="">
      <xdr:nvSpPr>
        <xdr:cNvPr id="1094" name="AutoShape 70" descr="Znalezione obrazy dla zapytania pojemnik do ubijania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5574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304800</xdr:colOff>
      <xdr:row>51</xdr:row>
      <xdr:rowOff>22860</xdr:rowOff>
    </xdr:to>
    <xdr:sp macro="" textlink="">
      <xdr:nvSpPr>
        <xdr:cNvPr id="1096" name="AutoShape 72" descr="Podobny obraz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5807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304800</xdr:colOff>
      <xdr:row>49</xdr:row>
      <xdr:rowOff>304800</xdr:rowOff>
    </xdr:to>
    <xdr:sp macro="" textlink="">
      <xdr:nvSpPr>
        <xdr:cNvPr id="1097" name="AutoShape 73" descr="Podobny obraz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5712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304800</xdr:colOff>
      <xdr:row>54</xdr:row>
      <xdr:rowOff>304800</xdr:rowOff>
    </xdr:to>
    <xdr:sp macro="" textlink="">
      <xdr:nvSpPr>
        <xdr:cNvPr id="1029" name="AutoShape 5" descr="Znalezione obrazy dla zapytania Talerz p&amp;lstrok;ytki Exclusiv HENDI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6535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243840</xdr:colOff>
      <xdr:row>1</xdr:row>
      <xdr:rowOff>22860</xdr:rowOff>
    </xdr:from>
    <xdr:to>
      <xdr:col>11</xdr:col>
      <xdr:colOff>220829</xdr:colOff>
      <xdr:row>1</xdr:row>
      <xdr:rowOff>842645</xdr:rowOff>
    </xdr:to>
    <xdr:pic>
      <xdr:nvPicPr>
        <xdr:cNvPr id="86" name="Obraz 85" descr="C:\Users\sylwia.leszczuk\Desktop\wnioski\Nowy folder\FE_PR-DS-UE_EFFR-poziom-PL-kolor.jpg">
          <a:extLst>
            <a:ext uri="{FF2B5EF4-FFF2-40B4-BE49-F238E27FC236}">
              <a16:creationId xmlns:a16="http://schemas.microsoft.com/office/drawing/2014/main" id="{7DFF0033-E662-4D02-BF4F-E14663442D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205740"/>
          <a:ext cx="5760720" cy="819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tabSelected="1" zoomScale="110" zoomScaleNormal="110" workbookViewId="0">
      <selection activeCell="J1" sqref="J1:N1"/>
    </sheetView>
  </sheetViews>
  <sheetFormatPr defaultRowHeight="14.4" x14ac:dyDescent="0.3"/>
  <cols>
    <col min="1" max="1" width="2.33203125" customWidth="1"/>
    <col min="2" max="2" width="10.44140625" style="2" customWidth="1"/>
    <col min="3" max="3" width="44.88671875" customWidth="1"/>
    <col min="4" max="4" width="2.88671875" customWidth="1"/>
    <col min="5" max="7" width="5.6640625" customWidth="1"/>
    <col min="8" max="8" width="3.44140625" customWidth="1"/>
    <col min="9" max="9" width="5.33203125" customWidth="1"/>
    <col min="10" max="10" width="5.109375" customWidth="1"/>
    <col min="11" max="11" width="5.77734375" customWidth="1"/>
    <col min="12" max="12" width="5.88671875" customWidth="1"/>
    <col min="13" max="13" width="6.21875" customWidth="1"/>
    <col min="14" max="14" width="18.109375" customWidth="1"/>
  </cols>
  <sheetData>
    <row r="1" spans="1:15" x14ac:dyDescent="0.3">
      <c r="A1" s="33" t="s">
        <v>204</v>
      </c>
      <c r="B1" s="33"/>
      <c r="C1" s="33"/>
      <c r="J1" s="35" t="s">
        <v>208</v>
      </c>
      <c r="K1" s="36"/>
      <c r="L1" s="36"/>
      <c r="M1" s="36"/>
      <c r="N1" s="36"/>
    </row>
    <row r="2" spans="1:15" ht="74.400000000000006" customHeight="1" x14ac:dyDescent="0.3"/>
    <row r="3" spans="1:15" ht="30.6" customHeight="1" x14ac:dyDescent="0.3">
      <c r="A3" s="32" t="s">
        <v>203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</row>
    <row r="4" spans="1:15" ht="46.8" x14ac:dyDescent="0.3">
      <c r="A4" s="28" t="s">
        <v>69</v>
      </c>
      <c r="B4" s="25" t="s">
        <v>205</v>
      </c>
      <c r="C4" s="25" t="s">
        <v>73</v>
      </c>
      <c r="D4" s="31" t="s">
        <v>3</v>
      </c>
      <c r="E4" s="26" t="s">
        <v>200</v>
      </c>
      <c r="F4" s="26" t="s">
        <v>201</v>
      </c>
      <c r="G4" s="26" t="s">
        <v>202</v>
      </c>
      <c r="H4" s="27" t="s">
        <v>74</v>
      </c>
      <c r="I4" s="25" t="s">
        <v>140</v>
      </c>
      <c r="J4" s="25" t="s">
        <v>206</v>
      </c>
      <c r="K4" s="25" t="s">
        <v>70</v>
      </c>
      <c r="L4" s="25" t="s">
        <v>71</v>
      </c>
      <c r="M4" s="25" t="s">
        <v>72</v>
      </c>
      <c r="N4" s="20" t="s">
        <v>75</v>
      </c>
      <c r="O4" s="1"/>
    </row>
    <row r="5" spans="1:15" x14ac:dyDescent="0.3">
      <c r="A5" s="4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22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1"/>
    </row>
    <row r="6" spans="1:15" ht="52.2" customHeight="1" x14ac:dyDescent="0.3">
      <c r="A6" s="5" t="s">
        <v>6</v>
      </c>
      <c r="B6" s="23" t="s">
        <v>79</v>
      </c>
      <c r="C6" s="6" t="s">
        <v>142</v>
      </c>
      <c r="D6" s="29" t="s">
        <v>4</v>
      </c>
      <c r="E6" s="4">
        <v>1</v>
      </c>
      <c r="F6" s="4">
        <v>1</v>
      </c>
      <c r="G6" s="4">
        <v>1</v>
      </c>
      <c r="H6" s="22">
        <f>ROUND(G6+F6+E6,2)</f>
        <v>3</v>
      </c>
      <c r="I6" s="3"/>
      <c r="J6" s="7"/>
      <c r="K6" s="3"/>
      <c r="L6" s="3"/>
      <c r="M6" s="3"/>
      <c r="N6" s="8"/>
      <c r="O6" s="1"/>
    </row>
    <row r="7" spans="1:15" ht="51.6" customHeight="1" x14ac:dyDescent="0.3">
      <c r="A7" s="5" t="s">
        <v>7</v>
      </c>
      <c r="B7" s="23" t="s">
        <v>79</v>
      </c>
      <c r="C7" s="6" t="s">
        <v>143</v>
      </c>
      <c r="D7" s="29" t="s">
        <v>4</v>
      </c>
      <c r="E7" s="4">
        <v>2</v>
      </c>
      <c r="F7" s="4">
        <v>2</v>
      </c>
      <c r="G7" s="4">
        <v>2</v>
      </c>
      <c r="H7" s="22">
        <f t="shared" ref="H7:H69" si="0">ROUND(G7+F7+E7,2)</f>
        <v>6</v>
      </c>
      <c r="I7" s="3"/>
      <c r="J7" s="7"/>
      <c r="K7" s="3"/>
      <c r="L7" s="3"/>
      <c r="M7" s="3"/>
      <c r="N7" s="8"/>
      <c r="O7" s="1"/>
    </row>
    <row r="8" spans="1:15" ht="51" customHeight="1" x14ac:dyDescent="0.3">
      <c r="A8" s="5" t="s">
        <v>8</v>
      </c>
      <c r="B8" s="23" t="s">
        <v>79</v>
      </c>
      <c r="C8" s="6" t="s">
        <v>144</v>
      </c>
      <c r="D8" s="29" t="s">
        <v>4</v>
      </c>
      <c r="E8" s="4">
        <v>1</v>
      </c>
      <c r="F8" s="4">
        <v>1</v>
      </c>
      <c r="G8" s="4">
        <v>1</v>
      </c>
      <c r="H8" s="22">
        <f t="shared" si="0"/>
        <v>3</v>
      </c>
      <c r="I8" s="3"/>
      <c r="J8" s="7"/>
      <c r="K8" s="3"/>
      <c r="L8" s="3"/>
      <c r="M8" s="3"/>
      <c r="N8" s="8"/>
      <c r="O8" s="1"/>
    </row>
    <row r="9" spans="1:15" ht="34.5" customHeight="1" x14ac:dyDescent="0.3">
      <c r="A9" s="5" t="s">
        <v>9</v>
      </c>
      <c r="B9" s="23" t="s">
        <v>80</v>
      </c>
      <c r="C9" s="6" t="s">
        <v>145</v>
      </c>
      <c r="D9" s="29" t="s">
        <v>4</v>
      </c>
      <c r="E9" s="4">
        <v>4</v>
      </c>
      <c r="F9" s="4">
        <v>4</v>
      </c>
      <c r="G9" s="4">
        <v>4</v>
      </c>
      <c r="H9" s="22">
        <f t="shared" si="0"/>
        <v>12</v>
      </c>
      <c r="I9" s="3"/>
      <c r="J9" s="7"/>
      <c r="K9" s="3"/>
      <c r="L9" s="3"/>
      <c r="M9" s="3"/>
      <c r="N9" s="8"/>
      <c r="O9" s="1"/>
    </row>
    <row r="10" spans="1:15" ht="78" customHeight="1" x14ac:dyDescent="0.3">
      <c r="A10" s="5" t="s">
        <v>10</v>
      </c>
      <c r="B10" s="23" t="s">
        <v>81</v>
      </c>
      <c r="C10" s="6" t="s">
        <v>5</v>
      </c>
      <c r="D10" s="29" t="s">
        <v>4</v>
      </c>
      <c r="E10" s="4">
        <v>2</v>
      </c>
      <c r="F10" s="4">
        <v>2</v>
      </c>
      <c r="G10" s="4">
        <v>2</v>
      </c>
      <c r="H10" s="22">
        <f t="shared" si="0"/>
        <v>6</v>
      </c>
      <c r="I10" s="3"/>
      <c r="J10" s="7"/>
      <c r="K10" s="3"/>
      <c r="L10" s="3"/>
      <c r="M10" s="3"/>
      <c r="N10" s="8"/>
      <c r="O10" s="1"/>
    </row>
    <row r="11" spans="1:15" ht="72.75" customHeight="1" x14ac:dyDescent="0.3">
      <c r="A11" s="5" t="s">
        <v>11</v>
      </c>
      <c r="B11" s="23" t="s">
        <v>81</v>
      </c>
      <c r="C11" s="6" t="s">
        <v>84</v>
      </c>
      <c r="D11" s="29" t="s">
        <v>4</v>
      </c>
      <c r="E11" s="4">
        <v>2</v>
      </c>
      <c r="F11" s="4">
        <v>2</v>
      </c>
      <c r="G11" s="4">
        <v>2</v>
      </c>
      <c r="H11" s="22">
        <f t="shared" si="0"/>
        <v>6</v>
      </c>
      <c r="I11" s="3"/>
      <c r="J11" s="7"/>
      <c r="K11" s="3"/>
      <c r="L11" s="3"/>
      <c r="M11" s="3"/>
      <c r="N11" s="8"/>
      <c r="O11" s="1"/>
    </row>
    <row r="12" spans="1:15" ht="45" customHeight="1" x14ac:dyDescent="0.3">
      <c r="A12" s="5" t="s">
        <v>12</v>
      </c>
      <c r="B12" s="23" t="s">
        <v>82</v>
      </c>
      <c r="C12" s="6" t="s">
        <v>146</v>
      </c>
      <c r="D12" s="29" t="s">
        <v>4</v>
      </c>
      <c r="E12" s="4">
        <v>2</v>
      </c>
      <c r="F12" s="4">
        <v>2</v>
      </c>
      <c r="G12" s="4">
        <v>2</v>
      </c>
      <c r="H12" s="22">
        <f t="shared" si="0"/>
        <v>6</v>
      </c>
      <c r="I12" s="3"/>
      <c r="J12" s="7"/>
      <c r="K12" s="3"/>
      <c r="L12" s="3"/>
      <c r="M12" s="3"/>
      <c r="N12" s="8"/>
      <c r="O12" s="1"/>
    </row>
    <row r="13" spans="1:15" ht="28.5" customHeight="1" x14ac:dyDescent="0.3">
      <c r="A13" s="5" t="s">
        <v>13</v>
      </c>
      <c r="B13" s="23" t="s">
        <v>83</v>
      </c>
      <c r="C13" s="6" t="s">
        <v>147</v>
      </c>
      <c r="D13" s="29" t="s">
        <v>4</v>
      </c>
      <c r="E13" s="4">
        <v>2</v>
      </c>
      <c r="F13" s="4">
        <v>2</v>
      </c>
      <c r="G13" s="4">
        <v>2</v>
      </c>
      <c r="H13" s="22">
        <f t="shared" si="0"/>
        <v>6</v>
      </c>
      <c r="I13" s="3"/>
      <c r="J13" s="7"/>
      <c r="K13" s="3"/>
      <c r="L13" s="3"/>
      <c r="M13" s="3"/>
      <c r="N13" s="8"/>
      <c r="O13" s="1"/>
    </row>
    <row r="14" spans="1:15" ht="48.75" customHeight="1" x14ac:dyDescent="0.3">
      <c r="A14" s="5" t="s">
        <v>14</v>
      </c>
      <c r="B14" s="24" t="s">
        <v>148</v>
      </c>
      <c r="C14" s="14" t="s">
        <v>149</v>
      </c>
      <c r="D14" s="30" t="s">
        <v>4</v>
      </c>
      <c r="E14" s="15">
        <v>4</v>
      </c>
      <c r="F14" s="15">
        <v>4</v>
      </c>
      <c r="G14" s="15">
        <v>4</v>
      </c>
      <c r="H14" s="22">
        <f t="shared" si="0"/>
        <v>12</v>
      </c>
      <c r="I14" s="16"/>
      <c r="J14" s="17"/>
      <c r="K14" s="16"/>
      <c r="L14" s="16"/>
      <c r="M14" s="16"/>
      <c r="N14" s="18"/>
      <c r="O14" s="19"/>
    </row>
    <row r="15" spans="1:15" ht="33.75" customHeight="1" x14ac:dyDescent="0.3">
      <c r="A15" s="5" t="s">
        <v>15</v>
      </c>
      <c r="B15" s="24" t="s">
        <v>85</v>
      </c>
      <c r="C15" s="14" t="s">
        <v>150</v>
      </c>
      <c r="D15" s="30" t="s">
        <v>4</v>
      </c>
      <c r="E15" s="15">
        <v>2</v>
      </c>
      <c r="F15" s="15">
        <v>2</v>
      </c>
      <c r="G15" s="15">
        <v>2</v>
      </c>
      <c r="H15" s="22">
        <f t="shared" si="0"/>
        <v>6</v>
      </c>
      <c r="I15" s="16"/>
      <c r="J15" s="17"/>
      <c r="K15" s="16"/>
      <c r="L15" s="16"/>
      <c r="M15" s="16"/>
      <c r="N15" s="18"/>
      <c r="O15" s="19"/>
    </row>
    <row r="16" spans="1:15" ht="22.5" customHeight="1" x14ac:dyDescent="0.3">
      <c r="A16" s="5" t="s">
        <v>16</v>
      </c>
      <c r="B16" s="23" t="s">
        <v>86</v>
      </c>
      <c r="C16" s="6" t="s">
        <v>151</v>
      </c>
      <c r="D16" s="29" t="s">
        <v>4</v>
      </c>
      <c r="E16" s="4">
        <v>2</v>
      </c>
      <c r="F16" s="4">
        <v>2</v>
      </c>
      <c r="G16" s="4">
        <v>2</v>
      </c>
      <c r="H16" s="22">
        <f t="shared" si="0"/>
        <v>6</v>
      </c>
      <c r="I16" s="3"/>
      <c r="J16" s="7"/>
      <c r="K16" s="3"/>
      <c r="L16" s="3"/>
      <c r="M16" s="3"/>
      <c r="N16" s="8"/>
      <c r="O16" s="1"/>
    </row>
    <row r="17" spans="1:15" ht="36" customHeight="1" x14ac:dyDescent="0.3">
      <c r="A17" s="5" t="s">
        <v>17</v>
      </c>
      <c r="B17" s="23" t="s">
        <v>87</v>
      </c>
      <c r="C17" s="6" t="s">
        <v>152</v>
      </c>
      <c r="D17" s="29" t="s">
        <v>4</v>
      </c>
      <c r="E17" s="4">
        <v>1</v>
      </c>
      <c r="F17" s="4">
        <v>1</v>
      </c>
      <c r="G17" s="4">
        <v>1</v>
      </c>
      <c r="H17" s="22">
        <f t="shared" si="0"/>
        <v>3</v>
      </c>
      <c r="I17" s="3"/>
      <c r="J17" s="7"/>
      <c r="K17" s="3"/>
      <c r="L17" s="3"/>
      <c r="M17" s="3"/>
      <c r="N17" s="8"/>
      <c r="O17" s="1"/>
    </row>
    <row r="18" spans="1:15" ht="30" customHeight="1" x14ac:dyDescent="0.3">
      <c r="A18" s="5" t="s">
        <v>18</v>
      </c>
      <c r="B18" s="23" t="s">
        <v>88</v>
      </c>
      <c r="C18" s="6" t="s">
        <v>153</v>
      </c>
      <c r="D18" s="29" t="s">
        <v>4</v>
      </c>
      <c r="E18" s="4">
        <v>1</v>
      </c>
      <c r="F18" s="4">
        <v>1</v>
      </c>
      <c r="G18" s="4">
        <v>1</v>
      </c>
      <c r="H18" s="22">
        <f t="shared" si="0"/>
        <v>3</v>
      </c>
      <c r="I18" s="3"/>
      <c r="J18" s="7"/>
      <c r="K18" s="3"/>
      <c r="L18" s="3"/>
      <c r="M18" s="3"/>
      <c r="N18" s="8"/>
      <c r="O18" s="1"/>
    </row>
    <row r="19" spans="1:15" ht="24" customHeight="1" x14ac:dyDescent="0.3">
      <c r="A19" s="5" t="s">
        <v>19</v>
      </c>
      <c r="B19" s="23" t="s">
        <v>89</v>
      </c>
      <c r="C19" s="6" t="s">
        <v>154</v>
      </c>
      <c r="D19" s="29" t="s">
        <v>4</v>
      </c>
      <c r="E19" s="4">
        <v>4</v>
      </c>
      <c r="F19" s="4">
        <v>4</v>
      </c>
      <c r="G19" s="4">
        <v>4</v>
      </c>
      <c r="H19" s="22">
        <f t="shared" si="0"/>
        <v>12</v>
      </c>
      <c r="I19" s="3"/>
      <c r="J19" s="7"/>
      <c r="K19" s="3"/>
      <c r="L19" s="3"/>
      <c r="M19" s="3"/>
      <c r="N19" s="8"/>
      <c r="O19" s="1"/>
    </row>
    <row r="20" spans="1:15" ht="25.2" customHeight="1" x14ac:dyDescent="0.3">
      <c r="A20" s="5" t="s">
        <v>20</v>
      </c>
      <c r="B20" s="23" t="s">
        <v>91</v>
      </c>
      <c r="C20" s="6" t="s">
        <v>155</v>
      </c>
      <c r="D20" s="29" t="s">
        <v>4</v>
      </c>
      <c r="E20" s="4">
        <v>4</v>
      </c>
      <c r="F20" s="4">
        <v>4</v>
      </c>
      <c r="G20" s="4">
        <v>4</v>
      </c>
      <c r="H20" s="22">
        <f t="shared" si="0"/>
        <v>12</v>
      </c>
      <c r="I20" s="3"/>
      <c r="J20" s="7"/>
      <c r="K20" s="3"/>
      <c r="L20" s="3"/>
      <c r="M20" s="3"/>
      <c r="N20" s="8"/>
      <c r="O20" s="1"/>
    </row>
    <row r="21" spans="1:15" ht="23.4" customHeight="1" x14ac:dyDescent="0.3">
      <c r="A21" s="5" t="s">
        <v>21</v>
      </c>
      <c r="B21" s="23" t="s">
        <v>92</v>
      </c>
      <c r="C21" s="6" t="s">
        <v>156</v>
      </c>
      <c r="D21" s="29" t="s">
        <v>4</v>
      </c>
      <c r="E21" s="4">
        <v>4</v>
      </c>
      <c r="F21" s="4">
        <v>4</v>
      </c>
      <c r="G21" s="4">
        <v>4</v>
      </c>
      <c r="H21" s="22">
        <f t="shared" si="0"/>
        <v>12</v>
      </c>
      <c r="I21" s="3"/>
      <c r="J21" s="7"/>
      <c r="K21" s="3"/>
      <c r="L21" s="3"/>
      <c r="M21" s="3"/>
      <c r="N21" s="8"/>
      <c r="O21" s="1"/>
    </row>
    <row r="22" spans="1:15" ht="39.75" customHeight="1" x14ac:dyDescent="0.3">
      <c r="A22" s="5" t="s">
        <v>22</v>
      </c>
      <c r="B22" s="23" t="s">
        <v>159</v>
      </c>
      <c r="C22" s="6" t="s">
        <v>158</v>
      </c>
      <c r="D22" s="29" t="s">
        <v>4</v>
      </c>
      <c r="E22" s="4">
        <v>2</v>
      </c>
      <c r="F22" s="4">
        <v>2</v>
      </c>
      <c r="G22" s="4">
        <v>2</v>
      </c>
      <c r="H22" s="22">
        <f t="shared" si="0"/>
        <v>6</v>
      </c>
      <c r="I22" s="3"/>
      <c r="J22" s="7"/>
      <c r="K22" s="3"/>
      <c r="L22" s="3"/>
      <c r="M22" s="3"/>
      <c r="N22" s="8"/>
      <c r="O22" s="1"/>
    </row>
    <row r="23" spans="1:15" ht="24" customHeight="1" x14ac:dyDescent="0.3">
      <c r="A23" s="5" t="s">
        <v>23</v>
      </c>
      <c r="B23" s="23" t="s">
        <v>0</v>
      </c>
      <c r="C23" s="6" t="s">
        <v>157</v>
      </c>
      <c r="D23" s="29" t="s">
        <v>4</v>
      </c>
      <c r="E23" s="4">
        <v>2</v>
      </c>
      <c r="F23" s="4">
        <v>2</v>
      </c>
      <c r="G23" s="4">
        <v>2</v>
      </c>
      <c r="H23" s="22">
        <f t="shared" si="0"/>
        <v>6</v>
      </c>
      <c r="I23" s="3"/>
      <c r="J23" s="7"/>
      <c r="K23" s="3"/>
      <c r="L23" s="3"/>
      <c r="M23" s="3"/>
      <c r="N23" s="8"/>
      <c r="O23" s="1"/>
    </row>
    <row r="24" spans="1:15" ht="88.5" customHeight="1" x14ac:dyDescent="0.3">
      <c r="A24" s="5" t="s">
        <v>24</v>
      </c>
      <c r="B24" s="23" t="s">
        <v>90</v>
      </c>
      <c r="C24" s="6" t="s">
        <v>160</v>
      </c>
      <c r="D24" s="29" t="s">
        <v>4</v>
      </c>
      <c r="E24" s="4">
        <v>2</v>
      </c>
      <c r="F24" s="4">
        <v>2</v>
      </c>
      <c r="G24" s="4">
        <v>2</v>
      </c>
      <c r="H24" s="22">
        <f t="shared" si="0"/>
        <v>6</v>
      </c>
      <c r="I24" s="3"/>
      <c r="J24" s="7"/>
      <c r="K24" s="3"/>
      <c r="L24" s="3"/>
      <c r="M24" s="3"/>
      <c r="N24" s="8"/>
      <c r="O24" s="1"/>
    </row>
    <row r="25" spans="1:15" ht="53.4" customHeight="1" x14ac:dyDescent="0.3">
      <c r="A25" s="5" t="s">
        <v>25</v>
      </c>
      <c r="B25" s="23" t="s">
        <v>93</v>
      </c>
      <c r="C25" s="9" t="s">
        <v>161</v>
      </c>
      <c r="D25" s="29" t="s">
        <v>4</v>
      </c>
      <c r="E25" s="4">
        <v>6</v>
      </c>
      <c r="F25" s="4">
        <v>6</v>
      </c>
      <c r="G25" s="4">
        <v>6</v>
      </c>
      <c r="H25" s="22">
        <f t="shared" si="0"/>
        <v>18</v>
      </c>
      <c r="I25" s="3"/>
      <c r="J25" s="7"/>
      <c r="K25" s="3"/>
      <c r="L25" s="3"/>
      <c r="M25" s="3"/>
      <c r="N25" s="8"/>
      <c r="O25" s="1"/>
    </row>
    <row r="26" spans="1:15" ht="44.25" customHeight="1" x14ac:dyDescent="0.3">
      <c r="A26" s="5" t="s">
        <v>26</v>
      </c>
      <c r="B26" s="23" t="s">
        <v>94</v>
      </c>
      <c r="C26" s="6" t="s">
        <v>162</v>
      </c>
      <c r="D26" s="29" t="s">
        <v>4</v>
      </c>
      <c r="E26" s="4">
        <v>6</v>
      </c>
      <c r="F26" s="4">
        <v>6</v>
      </c>
      <c r="G26" s="4">
        <v>6</v>
      </c>
      <c r="H26" s="22">
        <f t="shared" si="0"/>
        <v>18</v>
      </c>
      <c r="I26" s="3"/>
      <c r="J26" s="7"/>
      <c r="K26" s="3"/>
      <c r="L26" s="3"/>
      <c r="M26" s="3"/>
      <c r="N26" s="8"/>
      <c r="O26" s="1"/>
    </row>
    <row r="27" spans="1:15" ht="43.2" customHeight="1" x14ac:dyDescent="0.3">
      <c r="A27" s="5" t="s">
        <v>27</v>
      </c>
      <c r="B27" s="23" t="s">
        <v>163</v>
      </c>
      <c r="C27" s="6" t="s">
        <v>164</v>
      </c>
      <c r="D27" s="29" t="s">
        <v>4</v>
      </c>
      <c r="E27" s="4">
        <v>4</v>
      </c>
      <c r="F27" s="4">
        <v>4</v>
      </c>
      <c r="G27" s="4">
        <v>4</v>
      </c>
      <c r="H27" s="22">
        <f t="shared" si="0"/>
        <v>12</v>
      </c>
      <c r="I27" s="3"/>
      <c r="J27" s="7"/>
      <c r="K27" s="3"/>
      <c r="L27" s="3"/>
      <c r="M27" s="3"/>
      <c r="N27" s="8"/>
      <c r="O27" s="1"/>
    </row>
    <row r="28" spans="1:15" ht="36.6" customHeight="1" x14ac:dyDescent="0.3">
      <c r="A28" s="5" t="s">
        <v>28</v>
      </c>
      <c r="B28" s="23" t="s">
        <v>95</v>
      </c>
      <c r="C28" s="6" t="s">
        <v>165</v>
      </c>
      <c r="D28" s="29" t="s">
        <v>4</v>
      </c>
      <c r="E28" s="4">
        <v>2</v>
      </c>
      <c r="F28" s="4">
        <v>2</v>
      </c>
      <c r="G28" s="4">
        <v>2</v>
      </c>
      <c r="H28" s="22">
        <f t="shared" si="0"/>
        <v>6</v>
      </c>
      <c r="I28" s="3"/>
      <c r="J28" s="7"/>
      <c r="K28" s="3"/>
      <c r="L28" s="3"/>
      <c r="M28" s="3"/>
      <c r="N28" s="8"/>
      <c r="O28" s="1"/>
    </row>
    <row r="29" spans="1:15" ht="29.25" customHeight="1" x14ac:dyDescent="0.3">
      <c r="A29" s="5" t="s">
        <v>29</v>
      </c>
      <c r="B29" s="23" t="s">
        <v>96</v>
      </c>
      <c r="C29" s="6" t="s">
        <v>166</v>
      </c>
      <c r="D29" s="29" t="s">
        <v>4</v>
      </c>
      <c r="E29" s="4">
        <v>2</v>
      </c>
      <c r="F29" s="4">
        <v>2</v>
      </c>
      <c r="G29" s="4">
        <v>2</v>
      </c>
      <c r="H29" s="22">
        <f t="shared" si="0"/>
        <v>6</v>
      </c>
      <c r="I29" s="3"/>
      <c r="J29" s="7"/>
      <c r="K29" s="3"/>
      <c r="L29" s="3"/>
      <c r="M29" s="3"/>
      <c r="N29" s="8"/>
      <c r="O29" s="1"/>
    </row>
    <row r="30" spans="1:15" ht="26.25" customHeight="1" x14ac:dyDescent="0.3">
      <c r="A30" s="5" t="s">
        <v>30</v>
      </c>
      <c r="B30" s="23" t="s">
        <v>97</v>
      </c>
      <c r="C30" s="6" t="s">
        <v>166</v>
      </c>
      <c r="D30" s="29" t="s">
        <v>4</v>
      </c>
      <c r="E30" s="4">
        <v>2</v>
      </c>
      <c r="F30" s="4">
        <v>2</v>
      </c>
      <c r="G30" s="4">
        <v>2</v>
      </c>
      <c r="H30" s="22">
        <f t="shared" si="0"/>
        <v>6</v>
      </c>
      <c r="I30" s="3"/>
      <c r="J30" s="7"/>
      <c r="K30" s="3"/>
      <c r="L30" s="3"/>
      <c r="M30" s="3"/>
      <c r="N30" s="8"/>
      <c r="O30" s="1"/>
    </row>
    <row r="31" spans="1:15" ht="27" customHeight="1" x14ac:dyDescent="0.3">
      <c r="A31" s="5" t="s">
        <v>31</v>
      </c>
      <c r="B31" s="23" t="s">
        <v>99</v>
      </c>
      <c r="C31" s="9" t="s">
        <v>98</v>
      </c>
      <c r="D31" s="29" t="s">
        <v>4</v>
      </c>
      <c r="E31" s="4">
        <v>4</v>
      </c>
      <c r="F31" s="4">
        <v>4</v>
      </c>
      <c r="G31" s="4">
        <v>4</v>
      </c>
      <c r="H31" s="22">
        <f t="shared" si="0"/>
        <v>12</v>
      </c>
      <c r="I31" s="3"/>
      <c r="J31" s="7"/>
      <c r="K31" s="3"/>
      <c r="L31" s="3"/>
      <c r="M31" s="3"/>
      <c r="N31" s="8"/>
      <c r="O31" s="1"/>
    </row>
    <row r="32" spans="1:15" ht="34.950000000000003" customHeight="1" x14ac:dyDescent="0.3">
      <c r="A32" s="5" t="s">
        <v>32</v>
      </c>
      <c r="B32" s="23" t="s">
        <v>100</v>
      </c>
      <c r="C32" s="6" t="s">
        <v>103</v>
      </c>
      <c r="D32" s="29" t="s">
        <v>4</v>
      </c>
      <c r="E32" s="4">
        <v>4</v>
      </c>
      <c r="F32" s="4">
        <v>4</v>
      </c>
      <c r="G32" s="4">
        <v>4</v>
      </c>
      <c r="H32" s="22">
        <f t="shared" si="0"/>
        <v>12</v>
      </c>
      <c r="I32" s="3"/>
      <c r="J32" s="7"/>
      <c r="K32" s="3"/>
      <c r="L32" s="3"/>
      <c r="M32" s="3"/>
      <c r="N32" s="8"/>
      <c r="O32" s="1"/>
    </row>
    <row r="33" spans="1:15" ht="35.4" customHeight="1" x14ac:dyDescent="0.3">
      <c r="A33" s="5" t="s">
        <v>33</v>
      </c>
      <c r="B33" s="23" t="s">
        <v>101</v>
      </c>
      <c r="C33" s="6" t="s">
        <v>102</v>
      </c>
      <c r="D33" s="29" t="s">
        <v>4</v>
      </c>
      <c r="E33" s="4">
        <v>2</v>
      </c>
      <c r="F33" s="4">
        <v>2</v>
      </c>
      <c r="G33" s="4">
        <v>2</v>
      </c>
      <c r="H33" s="22">
        <f t="shared" si="0"/>
        <v>6</v>
      </c>
      <c r="I33" s="3"/>
      <c r="J33" s="7"/>
      <c r="K33" s="3"/>
      <c r="L33" s="3"/>
      <c r="M33" s="3"/>
      <c r="N33" s="8"/>
      <c r="O33" s="1"/>
    </row>
    <row r="34" spans="1:15" ht="43.8" x14ac:dyDescent="0.3">
      <c r="A34" s="5" t="s">
        <v>34</v>
      </c>
      <c r="B34" s="23" t="s">
        <v>104</v>
      </c>
      <c r="C34" s="3" t="s">
        <v>167</v>
      </c>
      <c r="D34" s="29" t="s">
        <v>4</v>
      </c>
      <c r="E34" s="4">
        <v>2</v>
      </c>
      <c r="F34" s="4">
        <v>2</v>
      </c>
      <c r="G34" s="4">
        <v>2</v>
      </c>
      <c r="H34" s="22">
        <f t="shared" si="0"/>
        <v>6</v>
      </c>
      <c r="I34" s="3"/>
      <c r="J34" s="7"/>
      <c r="L34" s="3"/>
      <c r="M34" s="3"/>
      <c r="N34" s="8"/>
      <c r="O34" s="1"/>
    </row>
    <row r="35" spans="1:15" ht="57.75" customHeight="1" x14ac:dyDescent="0.3">
      <c r="A35" s="5" t="s">
        <v>35</v>
      </c>
      <c r="B35" s="23" t="s">
        <v>105</v>
      </c>
      <c r="C35" s="6" t="s">
        <v>168</v>
      </c>
      <c r="D35" s="29" t="s">
        <v>4</v>
      </c>
      <c r="E35" s="4">
        <v>2</v>
      </c>
      <c r="F35" s="4">
        <v>2</v>
      </c>
      <c r="G35" s="4">
        <v>2</v>
      </c>
      <c r="H35" s="22">
        <f t="shared" si="0"/>
        <v>6</v>
      </c>
      <c r="I35" s="3"/>
      <c r="J35" s="7"/>
      <c r="K35" s="3"/>
      <c r="L35" s="3"/>
      <c r="M35" s="3"/>
      <c r="N35" s="8"/>
      <c r="O35" s="1"/>
    </row>
    <row r="36" spans="1:15" ht="35.4" customHeight="1" x14ac:dyDescent="0.3">
      <c r="A36" s="5" t="s">
        <v>36</v>
      </c>
      <c r="B36" s="23" t="s">
        <v>138</v>
      </c>
      <c r="C36" s="6" t="s">
        <v>141</v>
      </c>
      <c r="D36" s="29" t="s">
        <v>4</v>
      </c>
      <c r="E36" s="4">
        <v>6</v>
      </c>
      <c r="F36" s="4">
        <v>6</v>
      </c>
      <c r="G36" s="4">
        <v>6</v>
      </c>
      <c r="H36" s="22">
        <f t="shared" si="0"/>
        <v>18</v>
      </c>
      <c r="I36" s="3"/>
      <c r="J36" s="7"/>
      <c r="K36" s="3"/>
      <c r="L36" s="3"/>
      <c r="M36" s="3"/>
      <c r="N36" s="8"/>
      <c r="O36" s="1"/>
    </row>
    <row r="37" spans="1:15" ht="42" customHeight="1" x14ac:dyDescent="0.3">
      <c r="A37" s="5" t="s">
        <v>37</v>
      </c>
      <c r="B37" s="23" t="s">
        <v>137</v>
      </c>
      <c r="C37" s="6" t="s">
        <v>169</v>
      </c>
      <c r="D37" s="29" t="s">
        <v>4</v>
      </c>
      <c r="E37" s="4">
        <v>2</v>
      </c>
      <c r="F37" s="4">
        <v>2</v>
      </c>
      <c r="G37" s="4">
        <v>2</v>
      </c>
      <c r="H37" s="22">
        <f t="shared" si="0"/>
        <v>6</v>
      </c>
      <c r="I37" s="3"/>
      <c r="J37" s="7"/>
      <c r="K37" s="3"/>
      <c r="L37" s="3"/>
      <c r="M37" s="3"/>
      <c r="N37" s="8"/>
      <c r="O37" s="1"/>
    </row>
    <row r="38" spans="1:15" ht="23.4" customHeight="1" x14ac:dyDescent="0.3">
      <c r="A38" s="5" t="s">
        <v>38</v>
      </c>
      <c r="B38" s="23" t="s">
        <v>136</v>
      </c>
      <c r="C38" s="6" t="s">
        <v>78</v>
      </c>
      <c r="D38" s="29" t="s">
        <v>4</v>
      </c>
      <c r="E38" s="4">
        <v>4</v>
      </c>
      <c r="F38" s="4">
        <v>4</v>
      </c>
      <c r="G38" s="4">
        <v>4</v>
      </c>
      <c r="H38" s="22">
        <f t="shared" si="0"/>
        <v>12</v>
      </c>
      <c r="I38" s="3"/>
      <c r="J38" s="7"/>
      <c r="K38" s="3"/>
      <c r="L38" s="3"/>
      <c r="M38" s="3"/>
      <c r="N38" s="8"/>
      <c r="O38" s="1"/>
    </row>
    <row r="39" spans="1:15" ht="45.75" customHeight="1" x14ac:dyDescent="0.3">
      <c r="A39" s="5" t="s">
        <v>39</v>
      </c>
      <c r="B39" s="23" t="s">
        <v>135</v>
      </c>
      <c r="C39" s="6" t="s">
        <v>1</v>
      </c>
      <c r="D39" s="29" t="s">
        <v>4</v>
      </c>
      <c r="E39" s="4">
        <v>2</v>
      </c>
      <c r="F39" s="4">
        <v>2</v>
      </c>
      <c r="G39" s="4">
        <v>2</v>
      </c>
      <c r="H39" s="22">
        <f t="shared" si="0"/>
        <v>6</v>
      </c>
      <c r="I39" s="3"/>
      <c r="J39" s="7"/>
      <c r="K39" s="3"/>
      <c r="L39" s="3"/>
      <c r="M39" s="3"/>
      <c r="N39" s="8"/>
      <c r="O39" s="1"/>
    </row>
    <row r="40" spans="1:15" ht="34.200000000000003" customHeight="1" x14ac:dyDescent="0.3">
      <c r="A40" s="5" t="s">
        <v>40</v>
      </c>
      <c r="B40" s="23" t="s">
        <v>134</v>
      </c>
      <c r="C40" s="6" t="s">
        <v>170</v>
      </c>
      <c r="D40" s="29" t="s">
        <v>4</v>
      </c>
      <c r="E40" s="4">
        <v>1</v>
      </c>
      <c r="F40" s="4">
        <v>1</v>
      </c>
      <c r="G40" s="4">
        <v>1</v>
      </c>
      <c r="H40" s="22">
        <f t="shared" si="0"/>
        <v>3</v>
      </c>
      <c r="I40" s="3"/>
      <c r="J40" s="7"/>
      <c r="K40" s="3"/>
      <c r="L40" s="3"/>
      <c r="M40" s="3"/>
      <c r="N40" s="8"/>
      <c r="O40" s="1"/>
    </row>
    <row r="41" spans="1:15" ht="55.5" customHeight="1" x14ac:dyDescent="0.3">
      <c r="A41" s="5" t="s">
        <v>41</v>
      </c>
      <c r="B41" s="23" t="s">
        <v>133</v>
      </c>
      <c r="C41" s="6" t="s">
        <v>171</v>
      </c>
      <c r="D41" s="29" t="s">
        <v>4</v>
      </c>
      <c r="E41" s="4">
        <v>5</v>
      </c>
      <c r="F41" s="4">
        <v>5</v>
      </c>
      <c r="G41" s="4">
        <v>5</v>
      </c>
      <c r="H41" s="22">
        <f t="shared" si="0"/>
        <v>15</v>
      </c>
      <c r="I41" s="3"/>
      <c r="J41" s="7"/>
      <c r="K41" s="3"/>
      <c r="L41" s="3"/>
      <c r="M41" s="3"/>
      <c r="N41" s="8"/>
      <c r="O41" s="1"/>
    </row>
    <row r="42" spans="1:15" ht="69.75" customHeight="1" x14ac:dyDescent="0.3">
      <c r="A42" s="5" t="s">
        <v>42</v>
      </c>
      <c r="B42" s="23" t="s">
        <v>132</v>
      </c>
      <c r="C42" s="6" t="s">
        <v>172</v>
      </c>
      <c r="D42" s="29" t="s">
        <v>67</v>
      </c>
      <c r="E42" s="4">
        <v>2</v>
      </c>
      <c r="F42" s="4">
        <v>2</v>
      </c>
      <c r="G42" s="4">
        <v>2</v>
      </c>
      <c r="H42" s="22">
        <f t="shared" si="0"/>
        <v>6</v>
      </c>
      <c r="I42" s="3"/>
      <c r="J42" s="7"/>
      <c r="K42" s="3"/>
      <c r="L42" s="3"/>
      <c r="M42" s="3"/>
      <c r="N42" s="8"/>
      <c r="O42" s="1"/>
    </row>
    <row r="43" spans="1:15" ht="45" customHeight="1" x14ac:dyDescent="0.3">
      <c r="A43" s="5" t="s">
        <v>43</v>
      </c>
      <c r="B43" s="23" t="s">
        <v>131</v>
      </c>
      <c r="C43" s="6" t="s">
        <v>173</v>
      </c>
      <c r="D43" s="29" t="s">
        <v>4</v>
      </c>
      <c r="E43" s="4">
        <v>2</v>
      </c>
      <c r="F43" s="4">
        <v>2</v>
      </c>
      <c r="G43" s="4">
        <v>2</v>
      </c>
      <c r="H43" s="22">
        <f t="shared" si="0"/>
        <v>6</v>
      </c>
      <c r="I43" s="3"/>
      <c r="J43" s="7"/>
      <c r="K43" s="3"/>
      <c r="L43" s="3"/>
      <c r="M43" s="3"/>
      <c r="N43" s="8"/>
      <c r="O43" s="1"/>
    </row>
    <row r="44" spans="1:15" ht="23.4" customHeight="1" x14ac:dyDescent="0.3">
      <c r="A44" s="5" t="s">
        <v>44</v>
      </c>
      <c r="B44" s="23" t="s">
        <v>130</v>
      </c>
      <c r="C44" s="6" t="s">
        <v>174</v>
      </c>
      <c r="D44" s="29" t="s">
        <v>4</v>
      </c>
      <c r="E44" s="4">
        <v>3</v>
      </c>
      <c r="F44" s="4">
        <v>3</v>
      </c>
      <c r="G44" s="4">
        <v>3</v>
      </c>
      <c r="H44" s="22">
        <f t="shared" si="0"/>
        <v>9</v>
      </c>
      <c r="I44" s="3"/>
      <c r="J44" s="7"/>
      <c r="K44" s="3"/>
      <c r="L44" s="3"/>
      <c r="M44" s="3"/>
      <c r="N44" s="8"/>
      <c r="O44" s="1"/>
    </row>
    <row r="45" spans="1:15" ht="45.75" customHeight="1" x14ac:dyDescent="0.3">
      <c r="A45" s="5" t="s">
        <v>45</v>
      </c>
      <c r="B45" s="23" t="s">
        <v>129</v>
      </c>
      <c r="C45" s="6" t="s">
        <v>175</v>
      </c>
      <c r="D45" s="29" t="s">
        <v>4</v>
      </c>
      <c r="E45" s="15">
        <v>6</v>
      </c>
      <c r="F45" s="15">
        <v>6</v>
      </c>
      <c r="G45" s="15">
        <v>6</v>
      </c>
      <c r="H45" s="22">
        <f t="shared" si="0"/>
        <v>18</v>
      </c>
      <c r="I45" s="3"/>
      <c r="J45" s="7"/>
      <c r="K45" s="3"/>
      <c r="L45" s="3"/>
      <c r="M45" s="3"/>
      <c r="N45" s="8"/>
      <c r="O45" s="1"/>
    </row>
    <row r="46" spans="1:15" ht="96.75" customHeight="1" x14ac:dyDescent="0.3">
      <c r="A46" s="5" t="s">
        <v>46</v>
      </c>
      <c r="B46" s="23" t="s">
        <v>127</v>
      </c>
      <c r="C46" s="6" t="s">
        <v>128</v>
      </c>
      <c r="D46" s="29" t="s">
        <v>4</v>
      </c>
      <c r="E46" s="4">
        <v>2</v>
      </c>
      <c r="F46" s="4">
        <v>2</v>
      </c>
      <c r="G46" s="4">
        <v>2</v>
      </c>
      <c r="H46" s="22">
        <f t="shared" si="0"/>
        <v>6</v>
      </c>
      <c r="I46" s="3"/>
      <c r="J46" s="7"/>
      <c r="K46" s="3"/>
      <c r="L46" s="3"/>
      <c r="M46" s="3"/>
      <c r="N46" s="8"/>
      <c r="O46" s="1"/>
    </row>
    <row r="47" spans="1:15" ht="46.5" customHeight="1" x14ac:dyDescent="0.3">
      <c r="A47" s="5" t="s">
        <v>47</v>
      </c>
      <c r="B47" s="23" t="s">
        <v>126</v>
      </c>
      <c r="C47" s="6" t="s">
        <v>176</v>
      </c>
      <c r="D47" s="29" t="s">
        <v>4</v>
      </c>
      <c r="E47" s="4">
        <v>2</v>
      </c>
      <c r="F47" s="4">
        <v>2</v>
      </c>
      <c r="G47" s="4">
        <v>2</v>
      </c>
      <c r="H47" s="22">
        <f t="shared" si="0"/>
        <v>6</v>
      </c>
      <c r="I47" s="3"/>
      <c r="J47" s="7"/>
      <c r="K47" s="3"/>
      <c r="L47" s="3"/>
      <c r="M47" s="3"/>
      <c r="N47" s="8"/>
      <c r="O47" s="1"/>
    </row>
    <row r="48" spans="1:15" ht="70.5" customHeight="1" x14ac:dyDescent="0.3">
      <c r="A48" s="5" t="s">
        <v>48</v>
      </c>
      <c r="B48" s="23" t="s">
        <v>125</v>
      </c>
      <c r="C48" s="6" t="s">
        <v>177</v>
      </c>
      <c r="D48" s="29" t="s">
        <v>67</v>
      </c>
      <c r="E48" s="4">
        <v>1</v>
      </c>
      <c r="F48" s="4">
        <v>1</v>
      </c>
      <c r="G48" s="4">
        <v>1</v>
      </c>
      <c r="H48" s="22">
        <f t="shared" si="0"/>
        <v>3</v>
      </c>
      <c r="I48" s="3"/>
      <c r="J48" s="7"/>
      <c r="K48" s="3"/>
      <c r="L48" s="3"/>
      <c r="M48" s="3"/>
      <c r="N48" s="8"/>
      <c r="O48" s="1"/>
    </row>
    <row r="49" spans="1:15" ht="44.4" customHeight="1" x14ac:dyDescent="0.3">
      <c r="A49" s="5" t="s">
        <v>49</v>
      </c>
      <c r="B49" s="23" t="s">
        <v>124</v>
      </c>
      <c r="C49" s="6" t="s">
        <v>178</v>
      </c>
      <c r="D49" s="29" t="s">
        <v>67</v>
      </c>
      <c r="E49" s="4">
        <v>1</v>
      </c>
      <c r="F49" s="4">
        <v>1</v>
      </c>
      <c r="G49" s="4">
        <v>1</v>
      </c>
      <c r="H49" s="22">
        <f t="shared" si="0"/>
        <v>3</v>
      </c>
      <c r="I49" s="3"/>
      <c r="J49" s="7"/>
      <c r="K49" s="3"/>
      <c r="L49" s="3"/>
      <c r="M49" s="3"/>
      <c r="N49" s="8"/>
      <c r="O49" s="1"/>
    </row>
    <row r="50" spans="1:15" ht="64.5" customHeight="1" x14ac:dyDescent="0.3">
      <c r="A50" s="5" t="s">
        <v>50</v>
      </c>
      <c r="B50" s="23" t="s">
        <v>179</v>
      </c>
      <c r="C50" s="6" t="s">
        <v>180</v>
      </c>
      <c r="D50" s="29" t="s">
        <v>4</v>
      </c>
      <c r="E50" s="4">
        <v>1</v>
      </c>
      <c r="F50" s="4">
        <v>1</v>
      </c>
      <c r="G50" s="4">
        <v>1</v>
      </c>
      <c r="H50" s="22">
        <f t="shared" si="0"/>
        <v>3</v>
      </c>
      <c r="I50" s="3"/>
      <c r="J50" s="7"/>
      <c r="K50" s="3"/>
      <c r="L50" s="3"/>
      <c r="M50" s="3"/>
      <c r="N50" s="8"/>
      <c r="O50" s="1"/>
    </row>
    <row r="51" spans="1:15" ht="22.2" customHeight="1" x14ac:dyDescent="0.3">
      <c r="A51" s="5" t="s">
        <v>51</v>
      </c>
      <c r="B51" s="23" t="s">
        <v>123</v>
      </c>
      <c r="C51" s="6" t="s">
        <v>181</v>
      </c>
      <c r="D51" s="29" t="s">
        <v>4</v>
      </c>
      <c r="E51" s="4">
        <v>2</v>
      </c>
      <c r="F51" s="4">
        <v>2</v>
      </c>
      <c r="G51" s="4">
        <v>2</v>
      </c>
      <c r="H51" s="22">
        <f t="shared" si="0"/>
        <v>6</v>
      </c>
      <c r="I51" s="3"/>
      <c r="J51" s="7"/>
      <c r="K51" s="3"/>
      <c r="L51" s="3"/>
      <c r="M51" s="3"/>
      <c r="N51" s="8"/>
      <c r="O51" s="1"/>
    </row>
    <row r="52" spans="1:15" ht="27.6" customHeight="1" x14ac:dyDescent="0.3">
      <c r="A52" s="5" t="s">
        <v>52</v>
      </c>
      <c r="B52" s="23" t="s">
        <v>122</v>
      </c>
      <c r="C52" s="6" t="s">
        <v>182</v>
      </c>
      <c r="D52" s="29" t="s">
        <v>4</v>
      </c>
      <c r="E52" s="4">
        <v>1</v>
      </c>
      <c r="F52" s="4">
        <v>1</v>
      </c>
      <c r="G52" s="4">
        <v>1</v>
      </c>
      <c r="H52" s="22">
        <f t="shared" si="0"/>
        <v>3</v>
      </c>
      <c r="I52" s="3"/>
      <c r="J52" s="7"/>
      <c r="K52" s="3"/>
      <c r="L52" s="3"/>
      <c r="M52" s="3"/>
      <c r="N52" s="8"/>
      <c r="O52" s="1"/>
    </row>
    <row r="53" spans="1:15" ht="44.4" customHeight="1" x14ac:dyDescent="0.3">
      <c r="A53" s="5" t="s">
        <v>53</v>
      </c>
      <c r="B53" s="23" t="s">
        <v>192</v>
      </c>
      <c r="C53" s="14" t="s">
        <v>193</v>
      </c>
      <c r="D53" s="29" t="s">
        <v>4</v>
      </c>
      <c r="E53" s="15">
        <v>6</v>
      </c>
      <c r="F53" s="15">
        <v>6</v>
      </c>
      <c r="G53" s="15">
        <v>6</v>
      </c>
      <c r="H53" s="22">
        <f t="shared" si="0"/>
        <v>18</v>
      </c>
      <c r="I53" s="3"/>
      <c r="J53" s="7"/>
      <c r="K53" s="3"/>
      <c r="L53" s="3"/>
      <c r="M53" s="3"/>
      <c r="N53" s="8"/>
      <c r="O53" s="1"/>
    </row>
    <row r="54" spans="1:15" ht="37.5" customHeight="1" x14ac:dyDescent="0.3">
      <c r="A54" s="5" t="s">
        <v>54</v>
      </c>
      <c r="B54" s="23" t="s">
        <v>121</v>
      </c>
      <c r="C54" s="6" t="s">
        <v>194</v>
      </c>
      <c r="D54" s="29" t="s">
        <v>4</v>
      </c>
      <c r="E54" s="4">
        <v>36</v>
      </c>
      <c r="F54" s="4">
        <v>36</v>
      </c>
      <c r="G54" s="4">
        <v>36</v>
      </c>
      <c r="H54" s="22">
        <f t="shared" si="0"/>
        <v>108</v>
      </c>
      <c r="I54" s="3"/>
      <c r="J54" s="7"/>
      <c r="K54" s="3"/>
      <c r="L54" s="3"/>
      <c r="M54" s="3"/>
      <c r="N54" s="8"/>
      <c r="O54" s="1"/>
    </row>
    <row r="55" spans="1:15" ht="33.75" customHeight="1" x14ac:dyDescent="0.3">
      <c r="A55" s="5" t="s">
        <v>55</v>
      </c>
      <c r="B55" s="23" t="s">
        <v>120</v>
      </c>
      <c r="C55" s="6" t="s">
        <v>195</v>
      </c>
      <c r="D55" s="29" t="s">
        <v>4</v>
      </c>
      <c r="E55" s="4">
        <v>36</v>
      </c>
      <c r="F55" s="4">
        <v>36</v>
      </c>
      <c r="G55" s="4">
        <v>36</v>
      </c>
      <c r="H55" s="22">
        <f t="shared" si="0"/>
        <v>108</v>
      </c>
      <c r="I55" s="3"/>
      <c r="J55" s="7"/>
      <c r="K55" s="3"/>
      <c r="L55" s="3"/>
      <c r="M55" s="3"/>
      <c r="N55" s="8"/>
      <c r="O55" s="1"/>
    </row>
    <row r="56" spans="1:15" ht="25.2" x14ac:dyDescent="0.3">
      <c r="A56" s="5" t="s">
        <v>56</v>
      </c>
      <c r="B56" s="23" t="s">
        <v>119</v>
      </c>
      <c r="C56" s="21" t="s">
        <v>196</v>
      </c>
      <c r="D56" s="29" t="s">
        <v>4</v>
      </c>
      <c r="E56" s="4">
        <v>36</v>
      </c>
      <c r="F56" s="4">
        <v>36</v>
      </c>
      <c r="G56" s="4">
        <v>36</v>
      </c>
      <c r="H56" s="22">
        <f t="shared" si="0"/>
        <v>108</v>
      </c>
      <c r="I56" s="3"/>
      <c r="J56" s="7"/>
      <c r="K56" s="3"/>
      <c r="L56" s="3"/>
      <c r="M56" s="3"/>
      <c r="N56" s="8"/>
      <c r="O56" s="1"/>
    </row>
    <row r="57" spans="1:15" ht="33" customHeight="1" x14ac:dyDescent="0.3">
      <c r="A57" s="5" t="s">
        <v>57</v>
      </c>
      <c r="B57" s="23" t="s">
        <v>118</v>
      </c>
      <c r="C57" s="6" t="s">
        <v>197</v>
      </c>
      <c r="D57" s="29" t="s">
        <v>4</v>
      </c>
      <c r="E57" s="4">
        <v>40</v>
      </c>
      <c r="F57" s="4">
        <v>40</v>
      </c>
      <c r="G57" s="4">
        <v>40</v>
      </c>
      <c r="H57" s="22">
        <f t="shared" si="0"/>
        <v>120</v>
      </c>
      <c r="I57" s="3"/>
      <c r="J57" s="7"/>
      <c r="K57" s="3"/>
      <c r="L57" s="3"/>
      <c r="M57" s="3"/>
      <c r="N57" s="8"/>
      <c r="O57" s="1"/>
    </row>
    <row r="58" spans="1:15" ht="31.2" customHeight="1" x14ac:dyDescent="0.3">
      <c r="A58" s="5" t="s">
        <v>58</v>
      </c>
      <c r="B58" s="23" t="s">
        <v>117</v>
      </c>
      <c r="C58" s="6" t="s">
        <v>198</v>
      </c>
      <c r="D58" s="29" t="s">
        <v>4</v>
      </c>
      <c r="E58" s="4">
        <v>36</v>
      </c>
      <c r="F58" s="4">
        <v>36</v>
      </c>
      <c r="G58" s="4">
        <v>36</v>
      </c>
      <c r="H58" s="22">
        <f t="shared" si="0"/>
        <v>108</v>
      </c>
      <c r="I58" s="3"/>
      <c r="J58" s="7"/>
      <c r="K58" s="3"/>
      <c r="L58" s="3"/>
      <c r="M58" s="3"/>
      <c r="N58" s="8"/>
      <c r="O58" s="1"/>
    </row>
    <row r="59" spans="1:15" ht="31.95" customHeight="1" x14ac:dyDescent="0.3">
      <c r="A59" s="5" t="s">
        <v>59</v>
      </c>
      <c r="B59" s="23" t="s">
        <v>116</v>
      </c>
      <c r="C59" s="6" t="s">
        <v>183</v>
      </c>
      <c r="D59" s="29" t="s">
        <v>4</v>
      </c>
      <c r="E59" s="4">
        <v>36</v>
      </c>
      <c r="F59" s="4">
        <v>36</v>
      </c>
      <c r="G59" s="4">
        <v>36</v>
      </c>
      <c r="H59" s="22">
        <f t="shared" si="0"/>
        <v>108</v>
      </c>
      <c r="I59" s="3"/>
      <c r="J59" s="7"/>
      <c r="K59" s="3"/>
      <c r="L59" s="3"/>
      <c r="M59" s="3"/>
      <c r="N59" s="8"/>
      <c r="O59" s="1"/>
    </row>
    <row r="60" spans="1:15" ht="32.4" customHeight="1" x14ac:dyDescent="0.3">
      <c r="A60" s="5" t="s">
        <v>60</v>
      </c>
      <c r="B60" s="23" t="s">
        <v>115</v>
      </c>
      <c r="C60" s="6" t="s">
        <v>184</v>
      </c>
      <c r="D60" s="29" t="s">
        <v>4</v>
      </c>
      <c r="E60" s="4">
        <v>36</v>
      </c>
      <c r="F60" s="4">
        <v>36</v>
      </c>
      <c r="G60" s="4">
        <v>36</v>
      </c>
      <c r="H60" s="22">
        <f t="shared" si="0"/>
        <v>108</v>
      </c>
      <c r="I60" s="3"/>
      <c r="J60" s="7"/>
      <c r="K60" s="3"/>
      <c r="L60" s="3"/>
      <c r="M60" s="3"/>
      <c r="N60" s="8"/>
      <c r="O60" s="1"/>
    </row>
    <row r="61" spans="1:15" ht="31.95" customHeight="1" x14ac:dyDescent="0.3">
      <c r="A61" s="5" t="s">
        <v>61</v>
      </c>
      <c r="B61" s="23" t="s">
        <v>114</v>
      </c>
      <c r="C61" s="6" t="s">
        <v>185</v>
      </c>
      <c r="D61" s="29" t="s">
        <v>4</v>
      </c>
      <c r="E61" s="4">
        <v>36</v>
      </c>
      <c r="F61" s="4">
        <v>36</v>
      </c>
      <c r="G61" s="4">
        <v>36</v>
      </c>
      <c r="H61" s="22">
        <f t="shared" si="0"/>
        <v>108</v>
      </c>
      <c r="I61" s="3"/>
      <c r="J61" s="7"/>
      <c r="K61" s="3"/>
      <c r="L61" s="3"/>
      <c r="M61" s="3"/>
      <c r="N61" s="8"/>
      <c r="O61" s="1"/>
    </row>
    <row r="62" spans="1:15" ht="31.2" customHeight="1" x14ac:dyDescent="0.3">
      <c r="A62" s="5" t="s">
        <v>62</v>
      </c>
      <c r="B62" s="23" t="s">
        <v>113</v>
      </c>
      <c r="C62" s="6" t="s">
        <v>186</v>
      </c>
      <c r="D62" s="29" t="s">
        <v>4</v>
      </c>
      <c r="E62" s="4">
        <v>36</v>
      </c>
      <c r="F62" s="4">
        <v>36</v>
      </c>
      <c r="G62" s="4">
        <v>36</v>
      </c>
      <c r="H62" s="22">
        <f t="shared" si="0"/>
        <v>108</v>
      </c>
      <c r="I62" s="3"/>
      <c r="J62" s="7"/>
      <c r="K62" s="3"/>
      <c r="L62" s="3"/>
      <c r="M62" s="3"/>
      <c r="N62" s="8"/>
      <c r="O62" s="1"/>
    </row>
    <row r="63" spans="1:15" ht="27" customHeight="1" x14ac:dyDescent="0.3">
      <c r="A63" s="5" t="s">
        <v>63</v>
      </c>
      <c r="B63" s="23" t="s">
        <v>112</v>
      </c>
      <c r="C63" s="6" t="s">
        <v>187</v>
      </c>
      <c r="D63" s="29" t="s">
        <v>4</v>
      </c>
      <c r="E63" s="4">
        <v>36</v>
      </c>
      <c r="F63" s="4">
        <v>36</v>
      </c>
      <c r="G63" s="4">
        <v>36</v>
      </c>
      <c r="H63" s="22">
        <f t="shared" si="0"/>
        <v>108</v>
      </c>
      <c r="I63" s="3"/>
      <c r="J63" s="7"/>
      <c r="K63" s="3"/>
      <c r="L63" s="3"/>
      <c r="M63" s="3"/>
      <c r="N63" s="8"/>
      <c r="O63" s="1"/>
    </row>
    <row r="64" spans="1:15" ht="27.6" customHeight="1" x14ac:dyDescent="0.3">
      <c r="A64" s="5" t="s">
        <v>64</v>
      </c>
      <c r="B64" s="23" t="s">
        <v>111</v>
      </c>
      <c r="C64" s="6" t="s">
        <v>199</v>
      </c>
      <c r="D64" s="29" t="s">
        <v>4</v>
      </c>
      <c r="E64" s="4">
        <v>30</v>
      </c>
      <c r="F64" s="4">
        <v>30</v>
      </c>
      <c r="G64" s="4">
        <v>30</v>
      </c>
      <c r="H64" s="22">
        <f t="shared" si="0"/>
        <v>90</v>
      </c>
      <c r="I64" s="3"/>
      <c r="J64" s="7"/>
      <c r="K64" s="3"/>
      <c r="L64" s="3"/>
      <c r="M64" s="3"/>
      <c r="N64" s="8"/>
      <c r="O64" s="1"/>
    </row>
    <row r="65" spans="1:15" ht="33.6" customHeight="1" x14ac:dyDescent="0.3">
      <c r="A65" s="5" t="s">
        <v>65</v>
      </c>
      <c r="B65" s="23" t="s">
        <v>110</v>
      </c>
      <c r="C65" s="6" t="s">
        <v>2</v>
      </c>
      <c r="D65" s="29" t="s">
        <v>4</v>
      </c>
      <c r="E65" s="4">
        <v>2</v>
      </c>
      <c r="F65" s="4">
        <v>2</v>
      </c>
      <c r="G65" s="4">
        <v>2</v>
      </c>
      <c r="H65" s="22">
        <f t="shared" si="0"/>
        <v>6</v>
      </c>
      <c r="I65" s="3"/>
      <c r="J65" s="7"/>
      <c r="K65" s="3"/>
      <c r="L65" s="3"/>
      <c r="M65" s="3"/>
      <c r="N65" s="8"/>
      <c r="O65" s="1"/>
    </row>
    <row r="66" spans="1:15" ht="41.25" customHeight="1" x14ac:dyDescent="0.3">
      <c r="A66" s="5" t="s">
        <v>66</v>
      </c>
      <c r="B66" s="23" t="s">
        <v>109</v>
      </c>
      <c r="C66" s="6" t="s">
        <v>188</v>
      </c>
      <c r="D66" s="29" t="s">
        <v>4</v>
      </c>
      <c r="E66" s="4">
        <v>30</v>
      </c>
      <c r="F66" s="4">
        <v>30</v>
      </c>
      <c r="G66" s="4">
        <v>30</v>
      </c>
      <c r="H66" s="22">
        <f t="shared" si="0"/>
        <v>90</v>
      </c>
      <c r="I66" s="3"/>
      <c r="J66" s="7"/>
      <c r="K66" s="3"/>
      <c r="L66" s="3"/>
      <c r="M66" s="3"/>
      <c r="N66" s="8"/>
      <c r="O66" s="1"/>
    </row>
    <row r="67" spans="1:15" ht="66" customHeight="1" x14ac:dyDescent="0.3">
      <c r="A67" s="5" t="s">
        <v>68</v>
      </c>
      <c r="B67" s="23" t="s">
        <v>108</v>
      </c>
      <c r="C67" s="6" t="s">
        <v>189</v>
      </c>
      <c r="D67" s="29" t="s">
        <v>4</v>
      </c>
      <c r="E67" s="4">
        <v>1</v>
      </c>
      <c r="F67" s="4">
        <v>1</v>
      </c>
      <c r="G67" s="4">
        <v>1</v>
      </c>
      <c r="H67" s="22">
        <f t="shared" si="0"/>
        <v>3</v>
      </c>
      <c r="I67" s="3"/>
      <c r="J67" s="7"/>
      <c r="K67" s="3"/>
      <c r="L67" s="3"/>
      <c r="M67" s="3"/>
      <c r="N67" s="8"/>
      <c r="O67" s="1"/>
    </row>
    <row r="68" spans="1:15" ht="43.95" customHeight="1" x14ac:dyDescent="0.3">
      <c r="A68" s="5" t="s">
        <v>76</v>
      </c>
      <c r="B68" s="23" t="s">
        <v>107</v>
      </c>
      <c r="C68" s="6" t="s">
        <v>190</v>
      </c>
      <c r="D68" s="29" t="s">
        <v>4</v>
      </c>
      <c r="E68" s="4">
        <v>1</v>
      </c>
      <c r="F68" s="4">
        <v>1</v>
      </c>
      <c r="G68" s="4">
        <v>1</v>
      </c>
      <c r="H68" s="22">
        <f t="shared" si="0"/>
        <v>3</v>
      </c>
      <c r="I68" s="3"/>
      <c r="J68" s="7"/>
      <c r="K68" s="3"/>
      <c r="L68" s="3"/>
      <c r="M68" s="3"/>
      <c r="N68" s="8"/>
      <c r="O68" s="1"/>
    </row>
    <row r="69" spans="1:15" ht="36" customHeight="1" x14ac:dyDescent="0.3">
      <c r="A69" s="5" t="s">
        <v>77</v>
      </c>
      <c r="B69" s="23" t="s">
        <v>106</v>
      </c>
      <c r="C69" s="6" t="s">
        <v>191</v>
      </c>
      <c r="D69" s="29" t="s">
        <v>4</v>
      </c>
      <c r="E69" s="4">
        <v>6</v>
      </c>
      <c r="F69" s="4">
        <v>6</v>
      </c>
      <c r="G69" s="4">
        <v>6</v>
      </c>
      <c r="H69" s="22">
        <f t="shared" si="0"/>
        <v>18</v>
      </c>
      <c r="I69" s="3"/>
      <c r="J69" s="7"/>
      <c r="K69" s="3"/>
      <c r="L69" s="3"/>
      <c r="M69" s="3"/>
      <c r="N69" s="8"/>
      <c r="O69" s="1"/>
    </row>
    <row r="70" spans="1:15" ht="15" customHeight="1" x14ac:dyDescent="0.3">
      <c r="A70" s="10"/>
      <c r="B70" s="11"/>
      <c r="C70" s="10"/>
      <c r="D70" s="10"/>
      <c r="E70" s="10"/>
      <c r="F70" s="10"/>
      <c r="G70" s="10"/>
      <c r="H70" s="10"/>
      <c r="I70" s="42" t="s">
        <v>74</v>
      </c>
      <c r="J70" s="43"/>
      <c r="K70" s="3"/>
      <c r="L70" s="3"/>
      <c r="M70" s="3"/>
      <c r="N70" s="12"/>
    </row>
    <row r="71" spans="1:15" ht="36" customHeight="1" x14ac:dyDescent="0.3">
      <c r="A71" s="41" t="s">
        <v>207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1:15" x14ac:dyDescent="0.3">
      <c r="A72" s="39" t="s">
        <v>139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5" x14ac:dyDescent="0.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5" x14ac:dyDescent="0.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5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5" x14ac:dyDescent="0.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5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5" ht="13.95" customHeight="1" x14ac:dyDescent="0.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5" hidden="1" x14ac:dyDescent="0.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idden="1" x14ac:dyDescent="0.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idden="1" x14ac:dyDescent="0.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idden="1" x14ac:dyDescent="0.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idden="1" x14ac:dyDescent="0.3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x14ac:dyDescent="0.3"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x14ac:dyDescent="0.3">
      <c r="B86" s="34"/>
      <c r="C86" s="34"/>
      <c r="D86" s="12"/>
      <c r="E86" s="12"/>
      <c r="F86" s="12"/>
      <c r="G86" s="12"/>
      <c r="H86" s="12"/>
      <c r="I86" s="37"/>
      <c r="J86" s="37"/>
      <c r="K86" s="37"/>
      <c r="L86" s="37"/>
      <c r="M86" s="37"/>
      <c r="N86" s="37"/>
    </row>
    <row r="87" spans="1:14" x14ac:dyDescent="0.3">
      <c r="B87" s="34"/>
      <c r="C87" s="34"/>
      <c r="D87" s="12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4" x14ac:dyDescent="0.3">
      <c r="B88" s="13"/>
      <c r="C88" s="12"/>
      <c r="D88" s="12"/>
      <c r="E88" s="38"/>
      <c r="F88" s="38"/>
      <c r="G88" s="38"/>
      <c r="H88" s="38"/>
      <c r="I88" s="38"/>
      <c r="J88" s="38"/>
      <c r="K88" s="38"/>
      <c r="L88" s="38"/>
      <c r="M88" s="38"/>
      <c r="N88" s="38"/>
    </row>
    <row r="89" spans="1:14" x14ac:dyDescent="0.3">
      <c r="B89" s="13"/>
      <c r="C89" s="12"/>
      <c r="D89" s="12"/>
      <c r="E89" s="38"/>
      <c r="F89" s="38"/>
      <c r="G89" s="38"/>
      <c r="H89" s="38"/>
      <c r="I89" s="38"/>
      <c r="J89" s="38"/>
      <c r="K89" s="38"/>
      <c r="L89" s="38"/>
      <c r="M89" s="38"/>
      <c r="N89" s="38"/>
    </row>
  </sheetData>
  <mergeCells count="10">
    <mergeCell ref="B87:C87"/>
    <mergeCell ref="E87:N89"/>
    <mergeCell ref="A72:N84"/>
    <mergeCell ref="A71:N71"/>
    <mergeCell ref="I70:J70"/>
    <mergeCell ref="A3:N3"/>
    <mergeCell ref="A1:C1"/>
    <mergeCell ref="B86:C86"/>
    <mergeCell ref="J1:N1"/>
    <mergeCell ref="I86:N8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Arkusz1!_Hlk504652818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Mariola.Rząca</dc:creator>
  <cp:lastModifiedBy>Sylwia Leszczuk</cp:lastModifiedBy>
  <cp:lastPrinted>2019-07-16T09:22:02Z</cp:lastPrinted>
  <dcterms:created xsi:type="dcterms:W3CDTF">2018-01-25T13:15:25Z</dcterms:created>
  <dcterms:modified xsi:type="dcterms:W3CDTF">2019-07-16T12:47:19Z</dcterms:modified>
</cp:coreProperties>
</file>